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updateLinks="never" codeName="ThisWorkbook" hidePivotFieldList="1" defaultThemeVersion="124226"/>
  <xr:revisionPtr revIDLastSave="0" documentId="8_{20C06C45-65EF-4233-9863-950CE9D5F004}" xr6:coauthVersionLast="47" xr6:coauthVersionMax="47" xr10:uidLastSave="{00000000-0000-0000-0000-000000000000}"/>
  <bookViews>
    <workbookView xWindow="-28920" yWindow="-120" windowWidth="29040" windowHeight="15840" tabRatio="866" xr2:uid="{F91B9E5E-99E5-4B42-A999-2BDD3926AF41}"/>
  </bookViews>
  <sheets>
    <sheet name="Future Procurement List " sheetId="95" r:id="rId1"/>
    <sheet name="Distribution Log" sheetId="96" r:id="rId2"/>
  </sheets>
  <definedNames>
    <definedName name="_xlnm._FilterDatabase" localSheetId="0" hidden="1">'Future Procurement List '!$A$3:$E$86</definedName>
    <definedName name="_xlnm.Print_Titles" localSheetId="0">'Future Procurement List '!$3:$3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<sst xmlns="http://schemas.openxmlformats.org/spreadsheetml/2006/main" count="664" uniqueCount="297">
  <si>
    <t>Future Procurement Opportunity Summary</t>
  </si>
  <si>
    <t>Category</t>
  </si>
  <si>
    <t>Port Contact</t>
  </si>
  <si>
    <t>Dysart, Michael</t>
  </si>
  <si>
    <t>TBD</t>
  </si>
  <si>
    <t>Conley, Ethan</t>
  </si>
  <si>
    <t>Access Controls in Communications Rooms</t>
  </si>
  <si>
    <t>Miick, Sharon</t>
  </si>
  <si>
    <t>Moreno, Ray</t>
  </si>
  <si>
    <t>Major Construction</t>
  </si>
  <si>
    <t>Nduaguba, Eze</t>
  </si>
  <si>
    <t>Dilbert, Kyle</t>
  </si>
  <si>
    <t>PARKING GARAGE - LOW VOLTAGE SYSTEM UPGRADE</t>
  </si>
  <si>
    <t>C4 GENERATOR CONTROL</t>
  </si>
  <si>
    <t>Jordan, JJ</t>
  </si>
  <si>
    <t>Salisbury, Tyler</t>
  </si>
  <si>
    <t>CARGO BUILDING 161E RETRO &amp; COMMISSIONING</t>
  </si>
  <si>
    <t>Jackson, Rod</t>
  </si>
  <si>
    <t>Shilshole Bay Marina X-Dock Rehabilitation</t>
  </si>
  <si>
    <t>$1M - $1.5M</t>
  </si>
  <si>
    <t>Terminal 91 Uplands Development</t>
  </si>
  <si>
    <t>Fishermen’s Terminal C3 Wall Roof Replacement</t>
  </si>
  <si>
    <t>$500K-1M</t>
  </si>
  <si>
    <t>Airfield Compactor Capacity Phase 1</t>
  </si>
  <si>
    <t>$1.2M</t>
  </si>
  <si>
    <t>N14 and N16 North Satellite Wide Body Gate Conversion</t>
  </si>
  <si>
    <t>Piette, Jeff - Contractor</t>
  </si>
  <si>
    <t>Montenegro, Marilynn</t>
  </si>
  <si>
    <t>Airport</t>
  </si>
  <si>
    <t>Seaport</t>
  </si>
  <si>
    <t>AV Facilities &amp; Infrastructure</t>
  </si>
  <si>
    <t>AV Project Management Group</t>
  </si>
  <si>
    <t>Terminal 91 Berths 6 &amp; 8 Redevelopment</t>
  </si>
  <si>
    <t>Seaport Project Management</t>
  </si>
  <si>
    <t>Longridge, Mark</t>
  </si>
  <si>
    <t>Van Cleve, Mike</t>
  </si>
  <si>
    <t>Omwega, Moraa</t>
  </si>
  <si>
    <t>Airport Dining and Retail</t>
  </si>
  <si>
    <t>Waterfront Project Management</t>
  </si>
  <si>
    <t>Yun, Julie</t>
  </si>
  <si>
    <t>Benson, Bradley</t>
  </si>
  <si>
    <t>Jaenicke, Kellie - Contractor</t>
  </si>
  <si>
    <t>The project constructs a 25X40’ CMU structure to hold four (4) 30cy compactors.   Work requires fill/grading of the area, asphalt, a retaining wall, foundation work, CMU block construction, roof and door work, electrical and moving the airfield fence/access gate</t>
  </si>
  <si>
    <t>Maritime Division Admin</t>
  </si>
  <si>
    <t>$600,000 - $800,000</t>
  </si>
  <si>
    <t>Jarvi, Valarie</t>
  </si>
  <si>
    <t>Airfield Operations</t>
  </si>
  <si>
    <t>T-5 Intermodal Yard Improvements</t>
  </si>
  <si>
    <t>Procurement Title</t>
  </si>
  <si>
    <t>Description</t>
  </si>
  <si>
    <t>Department</t>
  </si>
  <si>
    <t>Estimate</t>
  </si>
  <si>
    <t>Project Mgr</t>
  </si>
  <si>
    <t>Advertisement Date</t>
  </si>
  <si>
    <t>Maritime Industrial Center Electrical Infrastructure Replacement</t>
  </si>
  <si>
    <t>Replace asphalt and concrete pavement, reconstruct join seal, replace associated drainage and other aged and failing utilities.</t>
  </si>
  <si>
    <t>Tyee Pond Effluent Pipe Replacement</t>
  </si>
  <si>
    <t>$1 M - $2M</t>
  </si>
  <si>
    <t>Replace and upgrade building systems efficiency.</t>
  </si>
  <si>
    <t>Upgrade existing obsolete PLC controller for the combined command control center (C4) generator with new supported and standardized PCLs.</t>
  </si>
  <si>
    <t>Existing pile caps under the C-173 building at Pier 90 have rot and fungal decay past the first load bearing pile in several locations as identified in a survey. This project would remove and replace these deteriorated sections.</t>
  </si>
  <si>
    <t>Purnell, Kelly</t>
  </si>
  <si>
    <t>Shrope, Jason - Contractor</t>
  </si>
  <si>
    <t>Piccolo, Matthew</t>
  </si>
  <si>
    <t>Port Contact Email</t>
  </si>
  <si>
    <t>Omwega.M@portseattle.org</t>
  </si>
  <si>
    <t>Dilbert.K@portseattle.org</t>
  </si>
  <si>
    <t>Jarvi.V@portseattle.org</t>
  </si>
  <si>
    <t>VanCleve.M@portseattle.org</t>
  </si>
  <si>
    <t>Montenegro.M@portseattle.org</t>
  </si>
  <si>
    <t>Wynn, Stefan</t>
  </si>
  <si>
    <t>Hemingway, Tina</t>
  </si>
  <si>
    <t>$6M - $7M</t>
  </si>
  <si>
    <t>$12M - $15M</t>
  </si>
  <si>
    <t>PORT SHARED- USE LOUNGE CONCOURSE A (CLUB AT SEA)</t>
  </si>
  <si>
    <t>Project will develop approximately 12,000 SF of Port of Seattle shared-use lounge space on Concourse A.</t>
  </si>
  <si>
    <t>POTABLE WATER BOX REPLACEMENTS @ CONC C &amp; D</t>
  </si>
  <si>
    <t>2024 AIRFIELD PAVEMENT &amp; INFRASTRUCTURE 2/2</t>
  </si>
  <si>
    <t>2025 AIRFIELD PAVEMENT &amp; INFRASTRUCTURE 1/2</t>
  </si>
  <si>
    <t>Multi year program focused on replacing distressed airfield pavement (concrete and asphalt), joint sealant, and supporting infrastructure at the Airport to provide safe and efficient conditions for aircraft operations and meet FAA requirements.</t>
  </si>
  <si>
    <t>$28M - $32M</t>
  </si>
  <si>
    <t>2025 AIRFIELD PAVEMENT &amp; INFRASTRUCTURE 2/2</t>
  </si>
  <si>
    <t>Carioto, Michelle</t>
  </si>
  <si>
    <t>Casselman, Kris</t>
  </si>
  <si>
    <t>Convert gate N14 for common use wide-body operations and gate N15 for common use narrow-body operations</t>
  </si>
  <si>
    <t>$7M - $8M</t>
  </si>
  <si>
    <t>Pier 90 East Pile Cap Repair</t>
  </si>
  <si>
    <t>Noise Programs</t>
  </si>
  <si>
    <t>Gutierrez, Glenda</t>
  </si>
  <si>
    <t>The purpose of the proposed project is to replace pavements within the Terminal 5 yard which have uplifted and/or deteriorated, add drainage basins to the open railroad track switchgear areas, and to repair railroad track that has uplift/settlement to the vertical track alignment. The Contractor’s scope of Work is to: 1. Provide erosion control measures within and at the perimeter of the construction limits. This will include inlet filters and weighted wattles. 2. Remove pavement to full depth at the limits identified on the contract documents. Level off areas of uplift and regrade the aggregate base to provide positive drainage to the catch basins/trench drains. 3. Adjust the Railroad Track vertical alignment within the designated limits on the contract documents. 4. Remove existing track mats, adjust track vertical alignment and surrounding heaving, regrade, reset track mats and repave. 5. Rail derailer and switch gear areas: a. Provide an area drain and pipe to catch basin as shown on the contract documents. This will include saw cutting, remove and replacing pavement. b. Regrade ballast to provide positive drainage to the area drain. Provided a sealer to the ballast to prevent water infiltration.</t>
  </si>
  <si>
    <t>$2M - $2.5M</t>
  </si>
  <si>
    <t>Replace breakers, switchgear, transformer and other exterior electrical components at the Maritime Industrial Center (MIC).</t>
  </si>
  <si>
    <t>Rental Car Facility Pavement Remediation - 5th Floor</t>
  </si>
  <si>
    <t>Schwartz, Alexander</t>
  </si>
  <si>
    <t>Utility Meter Networking</t>
  </si>
  <si>
    <t>Prasad, Abhinav</t>
  </si>
  <si>
    <t>Water Main Improvement - DBB</t>
  </si>
  <si>
    <t>Restoration of 1947 water main integrity by using cured in place pipe (CIPP) technology (Design-Bid-Build)</t>
  </si>
  <si>
    <t>McElmurry, Lauren - Contractor</t>
  </si>
  <si>
    <t>Airfield Utility Improvements 2024</t>
  </si>
  <si>
    <t>Replace the length of the sewer main serving Concourses B, C, Central Terminal and SSAT.</t>
  </si>
  <si>
    <t>$15M - $20M</t>
  </si>
  <si>
    <t>North Employee Parking Lot (NEPL) Phase III</t>
  </si>
  <si>
    <t>$5M - $7M</t>
  </si>
  <si>
    <t>EV Chargers for AV Fleet</t>
  </si>
  <si>
    <t>Install the charging infrastucture necessary to replace 7 high-use vehicles with EVs</t>
  </si>
  <si>
    <t>$2M - $3M</t>
  </si>
  <si>
    <t>Lucero, Sara</t>
  </si>
  <si>
    <t>Gate A9 Passenger Loading Bridge (PLB) Reconfiguration (IAF)</t>
  </si>
  <si>
    <t>Repair and reconfigure IAF Gates A9 / A8 for Multi use</t>
  </si>
  <si>
    <t>Main Terminals Improvements Program GC/CM</t>
  </si>
  <si>
    <t>Upgrade the Main Terminal to current code and install new fire sprinklers, smoke control, emergency power system, ceiling, lighting, and asbestos abatement</t>
  </si>
  <si>
    <t>$600M - $700M</t>
  </si>
  <si>
    <t>Provide sound insulation for up to (7) places of worship within the SEA Part 150 Noise Remedy Boundary.</t>
  </si>
  <si>
    <t>$10M-$15M</t>
  </si>
  <si>
    <t>Build approximately 150 LF of 12' fence to replace 7' fence.  Add three access control gates.</t>
  </si>
  <si>
    <t>Landside Pavement Program</t>
  </si>
  <si>
    <t>The AV Facilities &amp; Infrastructure (F&amp;I) group is developing a Landside Pavement Management Program to provide a programmatic approach to replacing distressed pavement.  This program will focus primarily on landside roadways and parking areas.</t>
  </si>
  <si>
    <t>Incorporate food and beverage into an elevated kiosk program for small business by creating two rotating in-line faux food truck locations, constructed and maintained by the Port, utilized by rotating tenants.</t>
  </si>
  <si>
    <t>$2.8M-$3M</t>
  </si>
  <si>
    <t>$1.5M - $2M</t>
  </si>
  <si>
    <t>Water Surge Tanks</t>
  </si>
  <si>
    <t>$4M - $5M</t>
  </si>
  <si>
    <t>Variable Frequency Drives Phase 2</t>
  </si>
  <si>
    <t>Savita, Rishiraj  - Contractor</t>
  </si>
  <si>
    <t>3rd Fl GT Booth Enhancements</t>
  </si>
  <si>
    <t>Public Access DAS Upgrade</t>
  </si>
  <si>
    <t>Construction Logistic Site Expansion</t>
  </si>
  <si>
    <t>Flow Meter Replacement at Central Mech Plant</t>
  </si>
  <si>
    <t>$3M - $4M</t>
  </si>
  <si>
    <t>Bagwell Camera Project</t>
  </si>
  <si>
    <t>North Cargo Area Cameras</t>
  </si>
  <si>
    <t>$2.5M - $3.5M</t>
  </si>
  <si>
    <t>Boiler Room Upgrades</t>
  </si>
  <si>
    <t>Upgrade all boiler controls and flow meters for reliability</t>
  </si>
  <si>
    <t>$3.3M - $3.5M</t>
  </si>
  <si>
    <t>Venturino, Christian</t>
  </si>
  <si>
    <t>Keys for Card Readers</t>
  </si>
  <si>
    <t>$1.8M - $2.2M</t>
  </si>
  <si>
    <t>Farhat, Imran</t>
  </si>
  <si>
    <t>Replace 9 potable water boxes, 7 on Concourse D and 2 on Concourse C</t>
  </si>
  <si>
    <t>Techa, Katie</t>
  </si>
  <si>
    <t>Sanitary Pipe Replacement</t>
  </si>
  <si>
    <t>Replace, repair, or re-line sanitary waste main on Concourses A, B, C, D, and Main Terminal</t>
  </si>
  <si>
    <t>Airfield Utility Improvements 2025</t>
  </si>
  <si>
    <t>Replace the length of the sewer main serving Concourses B, C, Central Terminal, and SSAT.</t>
  </si>
  <si>
    <t>$17M - $20M</t>
  </si>
  <si>
    <t>Taxiway A Circuit Replacement</t>
  </si>
  <si>
    <t>$38M - $42M</t>
  </si>
  <si>
    <t>Wu, Mengqi</t>
  </si>
  <si>
    <t>Main Terminal Exterior Wall Rehab</t>
  </si>
  <si>
    <t>Rehabilitation of the 4th floor exterior wall to prevent water intrusion to the interior building, and replacement of the air handler for HVAC that services the 4th floor</t>
  </si>
  <si>
    <t>Wright, Richard - Contractor</t>
  </si>
  <si>
    <t>RCF QTA Boiler Skids 1 and 2</t>
  </si>
  <si>
    <t>Replace outdated electrical meters with updated model throughout the aviation campus and develop a software system that allows data to be stored and accessed easily.</t>
  </si>
  <si>
    <t>$27M - $30M</t>
  </si>
  <si>
    <t>Airfield Lighting / Auto FOD Detection</t>
  </si>
  <si>
    <t>BUILDING 161 D RETROFIT - COMMISSIONING</t>
  </si>
  <si>
    <t>Building 161 D Retrofit project will upgrade the building systems that are beyond useful life and failing.</t>
  </si>
  <si>
    <t>T106 Mooring Dolphins</t>
  </si>
  <si>
    <t>FT I-8 Bldg Roof Replacement</t>
  </si>
  <si>
    <t>Roof replacement on Fishermen's Terminal I-8 building</t>
  </si>
  <si>
    <t>$1M - $2M</t>
  </si>
  <si>
    <t>SBM Fuel Float Rehabilitation</t>
  </si>
  <si>
    <t>Rehabilitation of fuel float at the Shilshole Bay Marina (SBM)</t>
  </si>
  <si>
    <t>SBM Comporter Pier Rehab</t>
  </si>
  <si>
    <t>Comporter pier rehab at the Shilshole Bay Marina (SBM)</t>
  </si>
  <si>
    <t>SBM Office Reconfiguration</t>
  </si>
  <si>
    <t>Reconfiguration of offices at the Shilshole Bay Marina (SBM)</t>
  </si>
  <si>
    <t>BHM Pile Wrap &amp; Cathodic Protection</t>
  </si>
  <si>
    <t>Design and install a new corrosion protection system at the Bell Harbor Marina (BHM)</t>
  </si>
  <si>
    <t>P66 Wave Break Cathodic Protection</t>
  </si>
  <si>
    <t>Design and install a new corrosion protection system at Pier 66</t>
  </si>
  <si>
    <t>Osby-Evans, Nicole</t>
  </si>
  <si>
    <t>Telecommunications Meet Me Room - Fiber</t>
  </si>
  <si>
    <t>$10M - $12M</t>
  </si>
  <si>
    <t>BAGGAGE CLAIM DEVICES 15 &amp; 16</t>
  </si>
  <si>
    <t>Replace existing flat plate baggage claim 15 &amp; 16 devices with new slope plate devices. This includes all feed conveyor, fire doors, patching existing fire doors, and controls. The project will also build out 1000sf of airline tenant lease space.</t>
  </si>
  <si>
    <t>Oil Water Separator</t>
  </si>
  <si>
    <t>Airfield Batch Plant Oil &amp; Water Separator</t>
  </si>
  <si>
    <t>PERIMETER INTRUSION DETECTION SYSTEM - PHASE 2</t>
  </si>
  <si>
    <t>PIDS Infrastructure Phase 2</t>
  </si>
  <si>
    <t>$800K - $1.2M</t>
  </si>
  <si>
    <t>Parking Garage UPS</t>
  </si>
  <si>
    <t>$500K - $600K</t>
  </si>
  <si>
    <t>hemingway.t@portseattle.org</t>
  </si>
  <si>
    <t>Osby-Evans.N@portseattle.org</t>
  </si>
  <si>
    <t>FPL Distribution 
Schedule</t>
  </si>
  <si>
    <t>Construct new 120K SF total flex industrial building space at Terminal 91</t>
  </si>
  <si>
    <t>$50M-$60M</t>
  </si>
  <si>
    <t>3Q 2024</t>
  </si>
  <si>
    <t>Replace the existing roof on the C3 building add fall protection, a security ladder, and a bird deterrent system.</t>
  </si>
  <si>
    <t>2Q 2024</t>
  </si>
  <si>
    <t>Installation of access control devices, cameras, and additional sensors for aprox 70 existing communication room doors.</t>
  </si>
  <si>
    <t>$3.5M - $5M</t>
  </si>
  <si>
    <t>1Q 2024</t>
  </si>
  <si>
    <t>Replace or renew identified electrical panels in the parking garage.</t>
  </si>
  <si>
    <t>$7M-8M</t>
  </si>
  <si>
    <t>4Q 2024</t>
  </si>
  <si>
    <t>This project will redevelop the condemned vessel berths and adjoining apron areas of Berths 6 &amp; 8 along the northeast side of Pier 90 at Terminal 91 to help ensure the long-term viability of the Port of Seattle (Port) as the home to the North Pacific fishing fleet.    Planned redevelopment includes demolition of the existing timber apron (northerly portion of Berth 6 and entire Berth 8); seawall improvements; removal and relocation of existing gangways, floats and boathouse; removal/replacement of existing small office structures; geotechnical ground improvement; and construction of a concrete apron structure along the current alignment.   The project includes the removal of failing creosote piles and installation of concrete and steel piles, with an overall decrease in overwater coverage.  The project work also includes utility improvements (stormwater, sanitary sewer, water, electrical), paving, upgraded shore power connections, renewable energy through new solar panel arrays, and a direct connection for vessel sanitary sewer.</t>
  </si>
  <si>
    <t>$35M-$70M</t>
  </si>
  <si>
    <t>4Q 2023</t>
  </si>
  <si>
    <t>Overall project scope will include the removal, replacement, and disposal of 20 existing creosote support piles with a steel pile frame to support the existing wooden superstructure. Replacement steel piles will be owner furnished.</t>
  </si>
  <si>
    <t>2024 Airfield Projects - Contract 1</t>
  </si>
  <si>
    <t>Concrete and asphalt pavement replacement, and utility improvements, in various locations on the Airfield at Seattle-Tacoma International Airport.</t>
  </si>
  <si>
    <t>$25-$35M</t>
  </si>
  <si>
    <t>4Q 2025</t>
  </si>
  <si>
    <t>$18M - $20M</t>
  </si>
  <si>
    <t>Cutner, Lawrence - Contractor</t>
  </si>
  <si>
    <t>WATER RESERVOIR REHABILITATION</t>
  </si>
  <si>
    <t>Rehabilitate the water reservoir structure.</t>
  </si>
  <si>
    <t>$2 - $2.5M</t>
  </si>
  <si>
    <t>$25M - $30M</t>
  </si>
  <si>
    <t>1Q 2025</t>
  </si>
  <si>
    <t>Huffman, Valerie</t>
  </si>
  <si>
    <t>Replacement of the failing Tyee Pond effluent pipe located south of SEA.</t>
  </si>
  <si>
    <t>Maldonado, Yanet</t>
  </si>
  <si>
    <t>Maldonado.Y@portseattle.org</t>
  </si>
  <si>
    <t>$5M-$10M</t>
  </si>
  <si>
    <t>The purpose of this project is to address pavement performance issues at the SeaTac Rental Car Facility. This project will replace the existing traffic membrane of the 5th floor employee and visitor parking lot.</t>
  </si>
  <si>
    <t>Acuna, Julio</t>
  </si>
  <si>
    <t>Acuna.J@portseattle.org</t>
  </si>
  <si>
    <t>$15M - $18M</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</si>
  <si>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</si>
  <si>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Places of Worship Sound Insulation Project</t>
  </si>
  <si>
    <t>Perimeter Access &amp; Gate Enhancement (PAGE)</t>
  </si>
  <si>
    <t>Completion of safety and renewal/replacement improvements along Air Cargo Rd between S 168th St and S 154th St at SEA.</t>
  </si>
  <si>
    <t>CT-02 &amp; CB-04 FOOD INCUBATOR KIOSKS</t>
  </si>
  <si>
    <t>Replace and upgrade approximately 70 existing critical VFDs with new VFDs as specified in the design. Provide wiring, testing, commissioning, and associated equipment for a fully functional system.</t>
  </si>
  <si>
    <t>$6.5M - $7.5M</t>
  </si>
  <si>
    <t>Reconstruction and expansion of the existing Ground Transportation Booth located on the third floor of the Main Garage at SEA.</t>
  </si>
  <si>
    <t>$900K - $1.1M</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</si>
  <si>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</si>
  <si>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2Q 2026</t>
  </si>
  <si>
    <t>Development of a 4-5 acre parcel to provide additional construction logistics space at SEA.  Improvements include pavement, site lighting, landscaping, and supporting infrastructure (power, water, sanitary sewer, and storm drainage).</t>
  </si>
  <si>
    <t>2Q 2025</t>
  </si>
  <si>
    <t>The Central Plant (CMP)  flow meters for the condenser water at the cooling towers and the chilled water loops are near or at the end of their service life. The flow meters are critical to the operation of the entire cooling tower and chilled water loop</t>
  </si>
  <si>
    <t>$600K - $800K</t>
  </si>
  <si>
    <t>AIRFIELD INFRASTRUCTURE &amp; SECURITY IMPROVEMENTS (2026 - 2028)</t>
  </si>
  <si>
    <t>Industrial Wastewater Treatment Plant (IWTP) Enhancements</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</si>
  <si>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</si>
  <si>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$250M - $350M</t>
  </si>
  <si>
    <t>$11M - $13M</t>
  </si>
  <si>
    <t>FT C15 Bldg Misc Improvements</t>
  </si>
  <si>
    <t>Misc. improvements for the Fishermen's Terminal C15 Building: Replace roof gutters, rooftop vents, (151) windows, cladding, tower structure repairs, and mechanical well floor waterproofing</t>
  </si>
  <si>
    <t>Telecommunication Meet Me Room (TMMR) – Fiber connection. Construction activities to install Fiber optic cables, patch panels, cable trays, and conduits to connect the MMR and Airport infrastructure.</t>
  </si>
  <si>
    <t>$3M - $5.5M</t>
  </si>
  <si>
    <t>$10M - $11M</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</si>
  <si>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</si>
  <si>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</si>
  <si>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Conc A Slot Drain/Misc. Panels (CAMP)</t>
  </si>
  <si>
    <t>Replacing slot drain in front of gates A3/A4, and replacing individual panels between Spot 55/Tri-Taxilane with rapid set panels.</t>
  </si>
  <si>
    <t>Apartment Sound Insulation Project</t>
  </si>
  <si>
    <t>Furnish and install acoustically rated doors and windows . Work includes but is not limited to:  1. Demo/Remove/Replace Existing Exterior and Interior Windows, Doors, Trim, Siding, Drywall  2. Lead paint removal may be required in certain dwellings 3. Asbestos removal may be required in certain dwellings 4. Install Outdoor/Indoor Transmission Class (OITC) rated windows. 5. Install Sound Transmission class (STC) rated solid core doors 6. Install Storm Doors 7. Install HVAC Positive Exterior Air Ventilation system and test 8. Electrical modifications 9. Complete ancillary work necessary to reduce noise and/or meet code per design documents</t>
  </si>
  <si>
    <t>CHIRRP - Concourse HVAC Infrastructure Renewal/Replacement Project (Construction)</t>
  </si>
  <si>
    <t>Renew and Replace HVAC in Concourses A/B/C</t>
  </si>
  <si>
    <t>$180M - $220M</t>
  </si>
  <si>
    <t>Airfield Circuit Replacement (2026 - 2030)</t>
  </si>
  <si>
    <t>Airfield Circuit Replacement</t>
  </si>
  <si>
    <t>$150M - $175M</t>
  </si>
  <si>
    <t>Surface Area Management Systems Phase 2</t>
  </si>
  <si>
    <t>This project is part of a larger project that will procure and implement a Surface Area Management (SAM) system to improve airfield situational awareness and provide forensic and analytic information on airfield operations at Sea-Tac Airport. This project will install sensors, video cameras and associated equipment, data and electrical connections to connect to and improve the effectiveness of the SAM system.</t>
  </si>
  <si>
    <t>$3.5M - $4M</t>
  </si>
  <si>
    <t>Air Cargo Road Phase 2 (Construction)</t>
  </si>
  <si>
    <t>$8M - $10M</t>
  </si>
  <si>
    <t>CENTRAL MECHANICAL PLANT (CMP) SECONDARY COMPRESSOR</t>
  </si>
  <si>
    <t>Add a standby second air compressor system to Mechanical Room 211 to serve as a backup for the existing primary system. The secondary air compressor system will include a compressor, air dryer, and receiver tank.</t>
  </si>
  <si>
    <t>$700K - $800K</t>
  </si>
  <si>
    <t>Pavement rehabilitation and the replacement of failing utility infrastructure in the North Employee Parking Lot at SEA.</t>
  </si>
  <si>
    <t>Lagoon 3 Snow Storage &amp; Wetland Mitigation</t>
  </si>
  <si>
    <t>AV Environmental Programs Group</t>
  </si>
  <si>
    <t>$20M-$40M</t>
  </si>
  <si>
    <t>Hayden, Jaci - Contractor</t>
  </si>
  <si>
    <t>Terminal 91 Building Demolition</t>
  </si>
  <si>
    <t>Demolition of 3 buildings in T91: M-28, W-39, and 19. This project is a full demolition down to slab level, including hazardous material abatement and removal, shut off and isolation of any utility lines, and disposal or recycle of all building materials.</t>
  </si>
  <si>
    <t>​​Terminal 5 (T5) Southeast Shoreline Restoration​</t>
  </si>
  <si>
    <t>This project is one of multiple locations identified for shoreline habitat improvements in a programmatic format. This project scope includes the removal of the existing Mission to Seafarers building that is sinking and in poor structural condition, shoreline stabilization, and habitat improvement.</t>
  </si>
  <si>
    <t>T5 Container Yard Expansion</t>
  </si>
  <si>
    <t>The component will redevelop six acres on terminal to increase cargo container handling capacity and add flexibility for the handling and staging of export cargo containers.  ​  ​The expansion will be achieved by demolishing an outdated warehouse facility and repurposing the area for the cargo container storage and sorting. The project component includes:   ​-Demolition of an obsolete warehouse.   ​-Paving approximately six acres to cargo container storage load standards.   -​An improved connection to the existing cargo container yard that requires removal of two to three existing fuel stations.    -​Stormwater infrastructure, utility, and other infrastructure to support improvements, including perimeter fencing and high mast lighting.</t>
  </si>
  <si>
    <t>Parking Garage Rehabilitation (Construction)</t>
  </si>
  <si>
    <t>Fleet Fast EV Charging - Construction</t>
  </si>
  <si>
    <t>Fast EV Charging</t>
  </si>
  <si>
    <t>Airfield Pavement Replacement / Airfield Utility Improvements (2026 - 2030) 1/2</t>
  </si>
  <si>
    <t>Airfield Pavement Replacement &amp; Airfield Utility Improvements</t>
  </si>
  <si>
    <t>400HZ Replacement at Concourses C &amp; D</t>
  </si>
  <si>
    <t>400HZ Replacement Concourse C &amp; D.</t>
  </si>
  <si>
    <t>$15M - $17M</t>
  </si>
  <si>
    <t>Airfield Pavement Replacement / Airfield Utility Improvements (2026 - 2030) 2/2</t>
  </si>
  <si>
    <t>Building 165A Renovation</t>
  </si>
  <si>
    <t>Cargo Building Renovation for building 165A</t>
  </si>
  <si>
    <t>Fishermen's Terminal Nordy Conference Room</t>
  </si>
  <si>
    <t>Utilize design work prepared via WSP Building and Structures IDIQ to increase the size of the current Nordby conference center from approximately 500 square feet to 1215 square feet. This includes removing a partition wall to expand into adjacent vacant spaces, constructing a new dedicated unisex restroom, completing with all new finishes (carpet, lighting, molding/trim, etc.), furnishing with all new furniture, fixtures, and equipment (FFE).</t>
  </si>
  <si>
    <t>$400,000.00- $800,000.00</t>
  </si>
  <si>
    <t>Newman, Brian</t>
  </si>
  <si>
    <t>T18 Water Main and Lift Station Replacement</t>
  </si>
  <si>
    <t>The water mains and lift station at Terminal 18 need replacement</t>
  </si>
  <si>
    <t>Report Capture Date: 10/24/23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</si>
</sst>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1">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0" fillId="0" borderId="12" xfId="0" applyBorder="1" applyAlignment="1">
      <alignment wrapText="1"/>
    </xf>
    <xf numFmtId="14" fontId="0" fillId="0" borderId="15" xfId="0" applyNumberFormat="1" applyBorder="1" applyAlignment="1">
      <alignment horizontal="left"/>
    </xf>
    <xf numFmtId="14" fontId="0" fillId="0" borderId="13" xfId="0" applyNumberFormat="1" applyBorder="1" applyAlignment="1">
      <alignment horizontal="left"/>
    </xf>
    <xf numFmtId="0" fontId="0" fillId="0" borderId="13" xfId="0" applyBorder="1" applyAlignment="1">
      <alignment horizontal="left"/>
    </xf>
    <xf numFmtId="0" fontId="0" fillId="0" borderId="14" xfId="0"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86" totalsRowShown="0" headerRowDxfId="18" headerRowBorderDxfId="17" tableBorderDxfId="16">
  <autoFilter ref="A3:I86" xr:uid="{529F854C-3535-4AFB-98E3-0740947B639F}"/>
  <sortState xmlns:xlrd2="http://schemas.microsoft.com/office/spreadsheetml/2017/richdata2" ref="A4:I86">
    <sortCondition ref="D4:D86"/>
    <sortCondition ref="I4:I86"/>
  </sortState>
  <tableColumns count="9">
    <tableColumn id="1" xr3:uid="{5446AC2C-C4B3-4757-93F7-F9723FE04A60}" name="Procurement Title" dataDxfId="15"/>
    <tableColumn id="2" xr3:uid="{A3F8195D-CCCD-490D-B694-774B004EADFE}" name="Description" dataDxfId="14"/>
    <tableColumn id="3" xr3:uid="{A25CAE60-90BA-4B77-AF0E-987A8A3B6265}" name="Department" dataDxfId="13"/>
    <tableColumn id="4" xr3:uid="{050C6049-E436-40C9-92F1-09A13C828807}" name="Category" dataDxfId="12" dataCellStyle="Currency"/>
    <tableColumn id="5" xr3:uid="{F9A81C4B-F1C1-484A-8579-FCAB70A5BF5D}" name="Estimate" dataDxfId="11" dataCellStyle="Currency"/>
    <tableColumn id="6" xr3:uid="{2F9D32CB-A4FA-4078-9E6E-50F10B418A20}" name="Project Mgr" dataDxfId="10"/>
    <tableColumn id="7" xr3:uid="{540DA91D-AE4B-4769-83C3-0A6A7EA8EA3F}" name="Port Contact" dataDxfId="9"/>
    <tableColumn id="8" xr3:uid="{C1D0A406-8863-4290-ABEF-3A3B8395C878}" name="Port Contact Email" dataDxfId="8"/>
    <tableColumn id="9" xr3:uid="{1F2CD11B-1E62-466B-A8DB-BB29F2865112}"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86"/>
  <sheetViews>
    <sheetView showGridLines="0" tabSelected="1" zoomScaleNormal="100" workbookViewId="0">
      <pane ySplit="3" topLeftCell="A4" activePane="bottomLeft" state="frozen"/>
      <selection activeCell="Q11" sqref="Q11"/>
      <selection pane="bottomLeft" activeCell="C15" sqref="C15"/>
    </sheetView>
  </sheetViews>
  <sheetFormatPr defaultColWidth="8.81640625" defaultRowHeight="14.5" x14ac:dyDescent="0.35"/>
  <cols>
    <col min="1" max="1" width="56.81640625" customWidth="1"/>
    <col min="2" max="2" width="78.1796875" style="2" customWidth="1"/>
    <col min="3" max="3" width="32.26953125" bestFit="1" customWidth="1"/>
    <col min="4" max="4" width="18.54296875" style="25" bestFit="1" customWidth="1"/>
    <col min="5" max="5" width="21" style="22" bestFit="1" customWidth="1"/>
    <col min="6" max="6" width="27.453125" bestFit="1" customWidth="1"/>
    <col min="7" max="7" width="19.7265625" bestFit="1" customWidth="1"/>
    <col min="8" max="8" width="28" bestFit="1" customWidth="1"/>
    <col min="9" max="9" width="19.54296875" customWidth="1"/>
  </cols>
  <sheetData>
    <row r="1" spans="1:9" s="1" customFormat="1" ht="23.5" x14ac:dyDescent="0.55000000000000004">
      <c r="A1" s="3" t="s">
        <v>0</v>
      </c>
      <c r="B1" s="16"/>
      <c r="C1" s="3"/>
      <c r="D1" s="7"/>
      <c r="E1" s="5"/>
    </row>
    <row r="2" spans="1:9" s="1" customFormat="1" ht="23.5" x14ac:dyDescent="0.55000000000000004">
      <c r="A2" s="4" t="s">
        <v>296</v>
      </c>
      <c r="B2" s="17"/>
      <c r="C2" s="3"/>
      <c r="D2" s="7"/>
      <c r="E2" s="5"/>
    </row>
    <row r="3" spans="1:9" s="2" customFormat="1" x14ac:dyDescent="0.35">
      <c r="A3" s="9" t="s">
        <v>48</v>
      </c>
      <c r="B3" s="9" t="s">
        <v>49</v>
      </c>
      <c r="C3" s="10" t="s">
        <v>50</v>
      </c>
      <c r="D3" s="11" t="s">
        <v>1</v>
      </c>
      <c r="E3" s="11" t="s">
        <v>51</v>
      </c>
      <c r="F3" s="11" t="s">
        <v>52</v>
      </c>
      <c r="G3" s="11" t="s">
        <v>2</v>
      </c>
      <c r="H3" s="11" t="s">
        <v>64</v>
      </c>
      <c r="I3" s="11" t="s">
        <v>53</v>
      </c>
    </row>
    <row r="4" spans="1:9" ht="43.5" x14ac:dyDescent="0.35">
      <c r="A4" s="13" t="s">
        <v>32</v>
      </c>
      <c r="B4" s="13" t="s">
        <v>199</v>
      </c>
      <c r="C4" s="6" t="s">
        <v>33</v>
      </c>
      <c r="D4" s="20" t="s">
        <v>9</v>
      </c>
      <c r="E4" s="20" t="s">
        <v>200</v>
      </c>
      <c r="F4" s="12" t="s">
        <v>34</v>
      </c>
      <c r="G4" s="12" t="s">
        <v>35</v>
      </c>
      <c r="H4" s="12" t="s">
        <v>68</v>
      </c>
      <c r="I4" s="14">
        <v>45231</v>
      </c>
    </row>
    <row r="5" spans="1:9" x14ac:dyDescent="0.35">
      <c r="A5" s="13" t="s">
        <v>99</v>
      </c>
      <c r="B5" s="13" t="s">
        <v>100</v>
      </c>
      <c r="C5" s="6" t="s">
        <v>31</v>
      </c>
      <c r="D5" s="20" t="s">
        <v>9</v>
      </c>
      <c r="E5" s="18" t="s">
        <v>101</v>
      </c>
      <c r="F5" s="12" t="s">
        <v>10</v>
      </c>
      <c r="G5" s="12" t="s">
        <v>11</v>
      </c>
      <c r="H5" s="12" t="s">
        <v>66</v>
      </c>
      <c r="I5" s="14">
        <v>45250</v>
      </c>
    </row>
    <row r="6" spans="1:9" x14ac:dyDescent="0.35">
      <c r="A6" s="13" t="s">
        <v>203</v>
      </c>
      <c r="B6" s="13" t="s">
        <v>204</v>
      </c>
      <c r="C6" s="8" t="s">
        <v>31</v>
      </c>
      <c r="D6" s="20" t="s">
        <v>9</v>
      </c>
      <c r="E6" s="21" t="s">
        <v>205</v>
      </c>
      <c r="F6" s="12" t="s">
        <v>10</v>
      </c>
      <c r="G6" s="12" t="s">
        <v>35</v>
      </c>
      <c r="H6" s="12" t="s">
        <v>68</v>
      </c>
      <c r="I6" s="14">
        <v>45251</v>
      </c>
    </row>
    <row r="7" spans="1:9" ht="29" x14ac:dyDescent="0.35">
      <c r="A7" s="13" t="s">
        <v>92</v>
      </c>
      <c r="B7" s="13" t="s">
        <v>219</v>
      </c>
      <c r="C7" s="6" t="s">
        <v>31</v>
      </c>
      <c r="D7" s="20" t="s">
        <v>9</v>
      </c>
      <c r="E7" s="20" t="s">
        <v>120</v>
      </c>
      <c r="F7" s="12" t="s">
        <v>93</v>
      </c>
      <c r="G7" s="12" t="s">
        <v>220</v>
      </c>
      <c r="H7" s="12" t="s">
        <v>221</v>
      </c>
      <c r="I7" s="14">
        <v>45258</v>
      </c>
    </row>
    <row r="8" spans="1:9" x14ac:dyDescent="0.35">
      <c r="A8" s="13" t="s">
        <v>86</v>
      </c>
      <c r="B8" s="13" t="s">
        <v>60</v>
      </c>
      <c r="C8" s="6" t="s">
        <v>43</v>
      </c>
      <c r="D8" s="20" t="s">
        <v>9</v>
      </c>
      <c r="E8" s="20" t="s">
        <v>44</v>
      </c>
      <c r="F8" s="12" t="s">
        <v>39</v>
      </c>
      <c r="G8" s="12" t="s">
        <v>45</v>
      </c>
      <c r="H8" s="12" t="s">
        <v>67</v>
      </c>
      <c r="I8" s="14">
        <v>45261</v>
      </c>
    </row>
    <row r="9" spans="1:9" ht="29" x14ac:dyDescent="0.35">
      <c r="A9" s="13" t="s">
        <v>47</v>
      </c>
      <c r="B9" s="13" t="s">
        <v>89</v>
      </c>
      <c r="C9" s="6" t="s">
        <v>33</v>
      </c>
      <c r="D9" s="20" t="s">
        <v>9</v>
      </c>
      <c r="E9" s="20" t="s">
        <v>90</v>
      </c>
      <c r="F9" s="12" t="s">
        <v>214</v>
      </c>
      <c r="G9" s="12" t="s">
        <v>45</v>
      </c>
      <c r="H9" s="12" t="s">
        <v>67</v>
      </c>
      <c r="I9" s="14">
        <v>45266</v>
      </c>
    </row>
    <row r="10" spans="1:9" x14ac:dyDescent="0.35">
      <c r="A10" s="13" t="s">
        <v>224</v>
      </c>
      <c r="B10" s="13" t="s">
        <v>113</v>
      </c>
      <c r="C10" s="6" t="s">
        <v>87</v>
      </c>
      <c r="D10" s="20" t="s">
        <v>9</v>
      </c>
      <c r="E10" s="18" t="s">
        <v>114</v>
      </c>
      <c r="F10" s="12"/>
      <c r="G10" s="12" t="s">
        <v>71</v>
      </c>
      <c r="H10" s="12" t="s">
        <v>185</v>
      </c>
      <c r="I10" s="14">
        <v>45271</v>
      </c>
    </row>
    <row r="11" spans="1:9" x14ac:dyDescent="0.35">
      <c r="A11" s="13" t="s">
        <v>265</v>
      </c>
      <c r="B11" s="13" t="s">
        <v>266</v>
      </c>
      <c r="C11" s="6" t="s">
        <v>31</v>
      </c>
      <c r="D11" s="20" t="s">
        <v>9</v>
      </c>
      <c r="E11" s="18" t="s">
        <v>267</v>
      </c>
      <c r="F11" s="12"/>
      <c r="G11" s="12" t="s">
        <v>11</v>
      </c>
      <c r="H11" s="12" t="s">
        <v>66</v>
      </c>
      <c r="I11" s="14">
        <v>45272</v>
      </c>
    </row>
    <row r="12" spans="1:9" ht="29" x14ac:dyDescent="0.35">
      <c r="A12" s="13" t="s">
        <v>209</v>
      </c>
      <c r="B12" s="13" t="s">
        <v>210</v>
      </c>
      <c r="C12" s="6" t="s">
        <v>30</v>
      </c>
      <c r="D12" s="20" t="s">
        <v>9</v>
      </c>
      <c r="E12" s="18" t="s">
        <v>211</v>
      </c>
      <c r="F12" s="12" t="s">
        <v>41</v>
      </c>
      <c r="G12" s="12" t="s">
        <v>36</v>
      </c>
      <c r="H12" s="12" t="s">
        <v>65</v>
      </c>
      <c r="I12" s="14">
        <v>45274</v>
      </c>
    </row>
    <row r="13" spans="1:9" x14ac:dyDescent="0.35">
      <c r="A13" s="13" t="s">
        <v>56</v>
      </c>
      <c r="B13" s="13" t="s">
        <v>215</v>
      </c>
      <c r="C13" s="6" t="s">
        <v>31</v>
      </c>
      <c r="D13" s="20" t="s">
        <v>9</v>
      </c>
      <c r="E13" s="20" t="s">
        <v>57</v>
      </c>
      <c r="F13" s="12" t="s">
        <v>62</v>
      </c>
      <c r="G13" s="12" t="s">
        <v>216</v>
      </c>
      <c r="H13" s="12" t="s">
        <v>217</v>
      </c>
      <c r="I13" s="14">
        <v>45282</v>
      </c>
    </row>
    <row r="14" spans="1:9" ht="43.5" x14ac:dyDescent="0.35">
      <c r="A14" s="13" t="s">
        <v>252</v>
      </c>
      <c r="B14" s="13" t="s">
        <v>253</v>
      </c>
      <c r="C14" s="6" t="s">
        <v>87</v>
      </c>
      <c r="D14" s="20" t="s">
        <v>9</v>
      </c>
      <c r="E14" s="18" t="s">
        <v>4</v>
      </c>
      <c r="F14" s="12" t="s">
        <v>88</v>
      </c>
      <c r="G14" s="12" t="s">
        <v>71</v>
      </c>
      <c r="H14" s="12" t="s">
        <v>185</v>
      </c>
      <c r="I14" s="14">
        <v>45295</v>
      </c>
    </row>
    <row r="15" spans="1:9" ht="29" x14ac:dyDescent="0.35">
      <c r="A15" s="13" t="s">
        <v>174</v>
      </c>
      <c r="B15" s="13" t="s">
        <v>245</v>
      </c>
      <c r="C15" s="6" t="s">
        <v>31</v>
      </c>
      <c r="D15" s="20" t="s">
        <v>9</v>
      </c>
      <c r="E15" s="20" t="s">
        <v>246</v>
      </c>
      <c r="F15" s="12"/>
      <c r="G15" s="12" t="s">
        <v>173</v>
      </c>
      <c r="H15" s="12" t="s">
        <v>186</v>
      </c>
      <c r="I15" s="14">
        <v>45302</v>
      </c>
    </row>
    <row r="16" spans="1:9" ht="43.5" x14ac:dyDescent="0.35">
      <c r="A16" s="13" t="s">
        <v>176</v>
      </c>
      <c r="B16" s="13" t="s">
        <v>177</v>
      </c>
      <c r="C16" s="6" t="s">
        <v>31</v>
      </c>
      <c r="D16" s="20" t="s">
        <v>9</v>
      </c>
      <c r="E16" s="18" t="s">
        <v>247</v>
      </c>
      <c r="F16" s="12"/>
      <c r="G16" s="12" t="s">
        <v>11</v>
      </c>
      <c r="H16" s="12" t="s">
        <v>66</v>
      </c>
      <c r="I16" s="14">
        <v>45314</v>
      </c>
    </row>
    <row r="17" spans="1:9" ht="261" x14ac:dyDescent="0.35">
      <c r="A17" s="13" t="s">
        <v>227</v>
      </c>
      <c r="B17" s="13" t="s">
        <v>118</v>
      </c>
      <c r="C17" s="8" t="s">
        <v>37</v>
      </c>
      <c r="D17" s="20" t="s">
        <v>9</v>
      </c>
      <c r="E17" s="18" t="s">
        <v>119</v>
      </c>
      <c r="F17" s="12" t="s">
        <v>14</v>
      </c>
      <c r="G17" s="12" t="s">
        <v>11</v>
      </c>
      <c r="H17" s="12" t="s">
        <v>66</v>
      </c>
      <c r="I17" s="14">
        <v>45353</v>
      </c>
    </row>
    <row r="18" spans="1:9" x14ac:dyDescent="0.35">
      <c r="A18" s="13" t="s">
        <v>269</v>
      </c>
      <c r="B18" s="13" t="s">
        <v>269</v>
      </c>
      <c r="C18" s="6" t="s">
        <v>270</v>
      </c>
      <c r="D18" s="20" t="s">
        <v>9</v>
      </c>
      <c r="E18" s="18" t="s">
        <v>271</v>
      </c>
      <c r="F18" s="12" t="s">
        <v>272</v>
      </c>
      <c r="G18" s="12" t="s">
        <v>71</v>
      </c>
      <c r="H18" s="12" t="s">
        <v>185</v>
      </c>
      <c r="I18" s="14">
        <v>45362</v>
      </c>
    </row>
    <row r="19" spans="1:9" ht="29" x14ac:dyDescent="0.35">
      <c r="A19" s="13" t="s">
        <v>25</v>
      </c>
      <c r="B19" s="13" t="s">
        <v>84</v>
      </c>
      <c r="C19" s="6" t="s">
        <v>31</v>
      </c>
      <c r="D19" s="20" t="s">
        <v>9</v>
      </c>
      <c r="E19" s="18" t="s">
        <v>85</v>
      </c>
      <c r="F19" s="12" t="s">
        <v>26</v>
      </c>
      <c r="G19" s="12" t="s">
        <v>11</v>
      </c>
      <c r="H19" s="12" t="s">
        <v>66</v>
      </c>
      <c r="I19" s="14">
        <v>45373</v>
      </c>
    </row>
    <row r="20" spans="1:9" ht="29" x14ac:dyDescent="0.35">
      <c r="A20" s="13" t="s">
        <v>178</v>
      </c>
      <c r="B20" s="13" t="s">
        <v>179</v>
      </c>
      <c r="C20" s="6" t="s">
        <v>31</v>
      </c>
      <c r="D20" s="20" t="s">
        <v>9</v>
      </c>
      <c r="E20" s="18" t="s">
        <v>4</v>
      </c>
      <c r="F20" s="12"/>
      <c r="G20" s="12" t="s">
        <v>11</v>
      </c>
      <c r="H20" s="12" t="s">
        <v>66</v>
      </c>
      <c r="I20" s="14">
        <v>45373</v>
      </c>
    </row>
    <row r="21" spans="1:9" x14ac:dyDescent="0.35">
      <c r="A21" s="13" t="s">
        <v>250</v>
      </c>
      <c r="B21" s="13" t="s">
        <v>251</v>
      </c>
      <c r="C21" s="6" t="s">
        <v>31</v>
      </c>
      <c r="D21" s="20" t="s">
        <v>9</v>
      </c>
      <c r="E21" s="18" t="s">
        <v>72</v>
      </c>
      <c r="F21" s="12"/>
      <c r="G21" s="12" t="s">
        <v>11</v>
      </c>
      <c r="H21" s="12" t="s">
        <v>66</v>
      </c>
      <c r="I21" s="14">
        <v>45373</v>
      </c>
    </row>
    <row r="22" spans="1:9" x14ac:dyDescent="0.35">
      <c r="A22" s="13" t="s">
        <v>74</v>
      </c>
      <c r="B22" s="13" t="s">
        <v>75</v>
      </c>
      <c r="C22" s="6" t="s">
        <v>30</v>
      </c>
      <c r="D22" s="20" t="s">
        <v>9</v>
      </c>
      <c r="E22" s="20" t="s">
        <v>207</v>
      </c>
      <c r="F22" s="12" t="s">
        <v>208</v>
      </c>
      <c r="G22" s="12" t="s">
        <v>11</v>
      </c>
      <c r="H22" s="12" t="s">
        <v>66</v>
      </c>
      <c r="I22" s="14">
        <v>45387</v>
      </c>
    </row>
    <row r="23" spans="1:9" ht="43.5" x14ac:dyDescent="0.35">
      <c r="A23" s="13" t="s">
        <v>225</v>
      </c>
      <c r="B23" s="15" t="s">
        <v>115</v>
      </c>
      <c r="C23" s="6" t="s">
        <v>46</v>
      </c>
      <c r="D23" s="20" t="s">
        <v>9</v>
      </c>
      <c r="E23" s="18" t="s">
        <v>135</v>
      </c>
      <c r="F23" s="12" t="s">
        <v>82</v>
      </c>
      <c r="G23" s="12" t="s">
        <v>11</v>
      </c>
      <c r="H23" s="12" t="s">
        <v>66</v>
      </c>
      <c r="I23" s="14">
        <v>45411</v>
      </c>
    </row>
    <row r="24" spans="1:9" x14ac:dyDescent="0.35">
      <c r="A24" s="13" t="s">
        <v>180</v>
      </c>
      <c r="B24" s="13" t="s">
        <v>181</v>
      </c>
      <c r="C24" s="6" t="s">
        <v>46</v>
      </c>
      <c r="D24" s="20" t="s">
        <v>9</v>
      </c>
      <c r="E24" s="18" t="s">
        <v>182</v>
      </c>
      <c r="F24" s="12" t="s">
        <v>82</v>
      </c>
      <c r="G24" s="12" t="s">
        <v>36</v>
      </c>
      <c r="H24" s="12" t="s">
        <v>65</v>
      </c>
      <c r="I24" s="14">
        <v>45411</v>
      </c>
    </row>
    <row r="25" spans="1:9" x14ac:dyDescent="0.35">
      <c r="A25" s="13" t="s">
        <v>18</v>
      </c>
      <c r="B25" s="13" t="s">
        <v>202</v>
      </c>
      <c r="C25" s="6" t="s">
        <v>38</v>
      </c>
      <c r="D25" s="20" t="s">
        <v>9</v>
      </c>
      <c r="E25" s="18" t="s">
        <v>19</v>
      </c>
      <c r="F25" s="12" t="s">
        <v>39</v>
      </c>
      <c r="G25" s="12" t="s">
        <v>27</v>
      </c>
      <c r="H25" s="12" t="s">
        <v>69</v>
      </c>
      <c r="I25" s="14">
        <v>45415</v>
      </c>
    </row>
    <row r="26" spans="1:9" ht="29" x14ac:dyDescent="0.35">
      <c r="A26" s="13" t="s">
        <v>108</v>
      </c>
      <c r="B26" s="13" t="s">
        <v>109</v>
      </c>
      <c r="C26" s="6" t="s">
        <v>31</v>
      </c>
      <c r="D26" s="20" t="s">
        <v>9</v>
      </c>
      <c r="E26" s="18" t="s">
        <v>122</v>
      </c>
      <c r="F26" s="12" t="s">
        <v>15</v>
      </c>
      <c r="G26" s="12" t="s">
        <v>11</v>
      </c>
      <c r="H26" s="12" t="s">
        <v>66</v>
      </c>
      <c r="I26" s="14">
        <v>45448</v>
      </c>
    </row>
    <row r="27" spans="1:9" ht="29" x14ac:dyDescent="0.35">
      <c r="A27" s="13" t="s">
        <v>54</v>
      </c>
      <c r="B27" s="13" t="s">
        <v>91</v>
      </c>
      <c r="C27" s="6" t="s">
        <v>38</v>
      </c>
      <c r="D27" s="20" t="s">
        <v>9</v>
      </c>
      <c r="E27" s="18" t="s">
        <v>218</v>
      </c>
      <c r="F27" s="12" t="s">
        <v>61</v>
      </c>
      <c r="G27" s="12" t="s">
        <v>71</v>
      </c>
      <c r="H27" s="12" t="s">
        <v>185</v>
      </c>
      <c r="I27" s="14">
        <v>45454</v>
      </c>
    </row>
    <row r="28" spans="1:9" ht="101.5" x14ac:dyDescent="0.35">
      <c r="A28" s="13" t="s">
        <v>102</v>
      </c>
      <c r="B28" s="13" t="s">
        <v>268</v>
      </c>
      <c r="C28" s="6" t="s">
        <v>31</v>
      </c>
      <c r="D28" s="20" t="s">
        <v>9</v>
      </c>
      <c r="E28" s="18" t="s">
        <v>122</v>
      </c>
      <c r="F28" s="12"/>
      <c r="G28" s="12" t="s">
        <v>11</v>
      </c>
      <c r="H28" s="12" t="s">
        <v>66</v>
      </c>
      <c r="I28" s="14">
        <v>45454</v>
      </c>
    </row>
    <row r="29" spans="1:9" x14ac:dyDescent="0.35">
      <c r="A29" s="13" t="s">
        <v>76</v>
      </c>
      <c r="B29" s="13" t="s">
        <v>140</v>
      </c>
      <c r="C29" s="6" t="s">
        <v>31</v>
      </c>
      <c r="D29" s="20" t="s">
        <v>9</v>
      </c>
      <c r="E29" s="18" t="s">
        <v>90</v>
      </c>
      <c r="F29" s="12" t="s">
        <v>141</v>
      </c>
      <c r="G29" s="12" t="s">
        <v>11</v>
      </c>
      <c r="H29" s="12" t="s">
        <v>66</v>
      </c>
      <c r="I29" s="14">
        <v>45468</v>
      </c>
    </row>
    <row r="30" spans="1:9" ht="87" x14ac:dyDescent="0.35">
      <c r="A30" s="13" t="s">
        <v>137</v>
      </c>
      <c r="B30" s="13" t="s">
        <v>137</v>
      </c>
      <c r="C30" s="8" t="s">
        <v>31</v>
      </c>
      <c r="D30" s="20" t="s">
        <v>9</v>
      </c>
      <c r="E30" s="18" t="s">
        <v>138</v>
      </c>
      <c r="F30" s="12" t="s">
        <v>139</v>
      </c>
      <c r="G30" s="12" t="s">
        <v>11</v>
      </c>
      <c r="H30" s="12" t="s">
        <v>66</v>
      </c>
      <c r="I30" s="14">
        <v>45489</v>
      </c>
    </row>
    <row r="31" spans="1:9" ht="29" x14ac:dyDescent="0.35">
      <c r="A31" s="13" t="s">
        <v>6</v>
      </c>
      <c r="B31" s="13" t="s">
        <v>193</v>
      </c>
      <c r="C31" s="6" t="s">
        <v>28</v>
      </c>
      <c r="D31" s="20" t="s">
        <v>9</v>
      </c>
      <c r="E31" s="18" t="s">
        <v>194</v>
      </c>
      <c r="F31" s="12" t="s">
        <v>7</v>
      </c>
      <c r="G31" s="12" t="s">
        <v>11</v>
      </c>
      <c r="H31" s="12" t="s">
        <v>66</v>
      </c>
      <c r="I31" s="14">
        <v>45496</v>
      </c>
    </row>
    <row r="32" spans="1:9" ht="43.5" x14ac:dyDescent="0.35">
      <c r="A32" s="13" t="s">
        <v>104</v>
      </c>
      <c r="B32" s="13" t="s">
        <v>105</v>
      </c>
      <c r="C32" s="6" t="s">
        <v>31</v>
      </c>
      <c r="D32" s="20" t="s">
        <v>9</v>
      </c>
      <c r="E32" s="18" t="s">
        <v>162</v>
      </c>
      <c r="F32" s="12" t="s">
        <v>107</v>
      </c>
      <c r="G32" s="12" t="s">
        <v>11</v>
      </c>
      <c r="H32" s="12" t="s">
        <v>66</v>
      </c>
      <c r="I32" s="14">
        <v>45498</v>
      </c>
    </row>
    <row r="33" spans="1:9" ht="29" x14ac:dyDescent="0.35">
      <c r="A33" s="13" t="s">
        <v>16</v>
      </c>
      <c r="B33" s="13" t="s">
        <v>58</v>
      </c>
      <c r="C33" s="8" t="s">
        <v>30</v>
      </c>
      <c r="D33" s="20" t="s">
        <v>9</v>
      </c>
      <c r="E33" s="18" t="s">
        <v>73</v>
      </c>
      <c r="F33" s="12" t="s">
        <v>41</v>
      </c>
      <c r="G33" s="12" t="s">
        <v>11</v>
      </c>
      <c r="H33" s="12" t="s">
        <v>66</v>
      </c>
      <c r="I33" s="14">
        <v>45517</v>
      </c>
    </row>
    <row r="34" spans="1:9" x14ac:dyDescent="0.35">
      <c r="A34" s="13" t="s">
        <v>142</v>
      </c>
      <c r="B34" s="13" t="s">
        <v>143</v>
      </c>
      <c r="C34" s="6" t="s">
        <v>31</v>
      </c>
      <c r="D34" s="20" t="s">
        <v>9</v>
      </c>
      <c r="E34" s="18" t="s">
        <v>90</v>
      </c>
      <c r="F34" s="12" t="s">
        <v>95</v>
      </c>
      <c r="G34" s="12" t="s">
        <v>11</v>
      </c>
      <c r="H34" s="12" t="s">
        <v>66</v>
      </c>
      <c r="I34" s="14">
        <v>45534</v>
      </c>
    </row>
    <row r="35" spans="1:9" ht="29" x14ac:dyDescent="0.35">
      <c r="A35" s="13" t="s">
        <v>12</v>
      </c>
      <c r="B35" s="13" t="s">
        <v>196</v>
      </c>
      <c r="C35" s="6" t="s">
        <v>28</v>
      </c>
      <c r="D35" s="20" t="s">
        <v>9</v>
      </c>
      <c r="E35" s="18" t="s">
        <v>197</v>
      </c>
      <c r="F35" s="12" t="s">
        <v>5</v>
      </c>
      <c r="G35" s="12" t="s">
        <v>11</v>
      </c>
      <c r="H35" s="12" t="s">
        <v>66</v>
      </c>
      <c r="I35" s="14">
        <v>45568</v>
      </c>
    </row>
    <row r="36" spans="1:9" x14ac:dyDescent="0.35">
      <c r="A36" s="13" t="s">
        <v>110</v>
      </c>
      <c r="B36" s="13" t="s">
        <v>111</v>
      </c>
      <c r="C36" s="6" t="s">
        <v>31</v>
      </c>
      <c r="D36" s="20" t="s">
        <v>9</v>
      </c>
      <c r="E36" s="18" t="s">
        <v>112</v>
      </c>
      <c r="F36" s="12" t="s">
        <v>83</v>
      </c>
      <c r="G36" s="12" t="s">
        <v>11</v>
      </c>
      <c r="H36" s="12" t="s">
        <v>66</v>
      </c>
      <c r="I36" s="14">
        <v>45604</v>
      </c>
    </row>
    <row r="37" spans="1:9" ht="29" x14ac:dyDescent="0.35">
      <c r="A37" s="13" t="s">
        <v>153</v>
      </c>
      <c r="B37" s="13" t="s">
        <v>153</v>
      </c>
      <c r="C37" s="6" t="s">
        <v>31</v>
      </c>
      <c r="D37" s="20" t="s">
        <v>9</v>
      </c>
      <c r="E37" s="20" t="s">
        <v>237</v>
      </c>
      <c r="F37" s="12"/>
      <c r="G37" s="12" t="s">
        <v>11</v>
      </c>
      <c r="H37" s="12" t="s">
        <v>66</v>
      </c>
      <c r="I37" s="14">
        <v>45610</v>
      </c>
    </row>
    <row r="38" spans="1:9" x14ac:dyDescent="0.35">
      <c r="A38" s="13" t="s">
        <v>23</v>
      </c>
      <c r="B38" s="13" t="s">
        <v>42</v>
      </c>
      <c r="C38" s="6" t="s">
        <v>30</v>
      </c>
      <c r="D38" s="20" t="s">
        <v>9</v>
      </c>
      <c r="E38" s="18" t="s">
        <v>106</v>
      </c>
      <c r="F38" s="12" t="s">
        <v>3</v>
      </c>
      <c r="G38" s="12" t="s">
        <v>11</v>
      </c>
      <c r="H38" s="12" t="s">
        <v>66</v>
      </c>
      <c r="I38" s="14">
        <v>45614</v>
      </c>
    </row>
    <row r="39" spans="1:9" ht="29" x14ac:dyDescent="0.35">
      <c r="A39" s="13" t="s">
        <v>78</v>
      </c>
      <c r="B39" s="13" t="s">
        <v>79</v>
      </c>
      <c r="C39" s="6" t="s">
        <v>30</v>
      </c>
      <c r="D39" s="20" t="s">
        <v>9</v>
      </c>
      <c r="E39" s="18" t="s">
        <v>80</v>
      </c>
      <c r="F39" s="12" t="s">
        <v>10</v>
      </c>
      <c r="G39" s="12" t="s">
        <v>11</v>
      </c>
      <c r="H39" s="12" t="s">
        <v>66</v>
      </c>
      <c r="I39" s="14">
        <v>45618</v>
      </c>
    </row>
    <row r="40" spans="1:9" x14ac:dyDescent="0.35">
      <c r="A40" s="13" t="s">
        <v>144</v>
      </c>
      <c r="B40" s="13" t="s">
        <v>145</v>
      </c>
      <c r="C40" s="6" t="s">
        <v>31</v>
      </c>
      <c r="D40" s="20" t="s">
        <v>9</v>
      </c>
      <c r="E40" s="18" t="s">
        <v>146</v>
      </c>
      <c r="F40" s="12" t="s">
        <v>10</v>
      </c>
      <c r="G40" s="12" t="s">
        <v>11</v>
      </c>
      <c r="H40" s="12" t="s">
        <v>66</v>
      </c>
      <c r="I40" s="14">
        <v>45618</v>
      </c>
    </row>
    <row r="41" spans="1:9" x14ac:dyDescent="0.35">
      <c r="A41" s="13" t="s">
        <v>147</v>
      </c>
      <c r="B41" s="13" t="s">
        <v>147</v>
      </c>
      <c r="C41" s="8" t="s">
        <v>31</v>
      </c>
      <c r="D41" s="20" t="s">
        <v>9</v>
      </c>
      <c r="E41" s="18" t="s">
        <v>148</v>
      </c>
      <c r="F41" s="12" t="s">
        <v>149</v>
      </c>
      <c r="G41" s="12" t="s">
        <v>11</v>
      </c>
      <c r="H41" s="12" t="s">
        <v>66</v>
      </c>
      <c r="I41" s="14">
        <v>45618</v>
      </c>
    </row>
    <row r="42" spans="1:9" x14ac:dyDescent="0.35">
      <c r="A42" s="13" t="s">
        <v>239</v>
      </c>
      <c r="B42" s="13" t="s">
        <v>240</v>
      </c>
      <c r="C42" s="6" t="s">
        <v>31</v>
      </c>
      <c r="D42" s="20" t="s">
        <v>9</v>
      </c>
      <c r="E42" s="18" t="s">
        <v>241</v>
      </c>
      <c r="F42" s="12" t="s">
        <v>5</v>
      </c>
      <c r="G42" s="12" t="s">
        <v>11</v>
      </c>
      <c r="H42" s="12" t="s">
        <v>66</v>
      </c>
      <c r="I42" s="14">
        <v>45642</v>
      </c>
    </row>
    <row r="43" spans="1:9" x14ac:dyDescent="0.35">
      <c r="A43" s="13" t="s">
        <v>123</v>
      </c>
      <c r="B43" s="13" t="s">
        <v>228</v>
      </c>
      <c r="C43" s="6" t="s">
        <v>31</v>
      </c>
      <c r="D43" s="20" t="s">
        <v>9</v>
      </c>
      <c r="E43" s="18" t="s">
        <v>229</v>
      </c>
      <c r="F43" s="12" t="s">
        <v>124</v>
      </c>
      <c r="G43" s="12" t="s">
        <v>11</v>
      </c>
      <c r="H43" s="12" t="s">
        <v>66</v>
      </c>
      <c r="I43" s="14">
        <v>45653</v>
      </c>
    </row>
    <row r="44" spans="1:9" ht="130.5" x14ac:dyDescent="0.35">
      <c r="A44" s="13" t="s">
        <v>81</v>
      </c>
      <c r="B44" s="13" t="s">
        <v>79</v>
      </c>
      <c r="C44" s="6" t="s">
        <v>30</v>
      </c>
      <c r="D44" s="23" t="s">
        <v>9</v>
      </c>
      <c r="E44" s="18" t="s">
        <v>80</v>
      </c>
      <c r="F44" s="12" t="s">
        <v>10</v>
      </c>
      <c r="G44" s="12" t="s">
        <v>11</v>
      </c>
      <c r="H44" s="12" t="s">
        <v>66</v>
      </c>
      <c r="I44" s="14">
        <v>45663</v>
      </c>
    </row>
    <row r="45" spans="1:9" x14ac:dyDescent="0.35">
      <c r="A45" s="13" t="s">
        <v>273</v>
      </c>
      <c r="B45" s="13" t="s">
        <v>274</v>
      </c>
      <c r="C45" s="6" t="s">
        <v>38</v>
      </c>
      <c r="D45" s="20" t="s">
        <v>9</v>
      </c>
      <c r="E45" s="18" t="s">
        <v>247</v>
      </c>
      <c r="F45" s="12"/>
      <c r="G45" s="12" t="s">
        <v>11</v>
      </c>
      <c r="H45" s="12" t="s">
        <v>66</v>
      </c>
      <c r="I45" s="14">
        <v>45663</v>
      </c>
    </row>
    <row r="46" spans="1:9" x14ac:dyDescent="0.35">
      <c r="A46" s="13" t="s">
        <v>254</v>
      </c>
      <c r="B46" s="13" t="s">
        <v>255</v>
      </c>
      <c r="C46" s="6" t="s">
        <v>31</v>
      </c>
      <c r="D46" s="20" t="s">
        <v>9</v>
      </c>
      <c r="E46" s="18" t="s">
        <v>256</v>
      </c>
      <c r="F46" s="12"/>
      <c r="G46" s="12" t="s">
        <v>11</v>
      </c>
      <c r="H46" s="12" t="s">
        <v>66</v>
      </c>
      <c r="I46" s="14">
        <v>45684</v>
      </c>
    </row>
    <row r="47" spans="1:9" ht="29" x14ac:dyDescent="0.35">
      <c r="A47" s="13" t="s">
        <v>128</v>
      </c>
      <c r="B47" s="13" t="s">
        <v>236</v>
      </c>
      <c r="C47" s="6" t="s">
        <v>31</v>
      </c>
      <c r="D47" s="20" t="s">
        <v>9</v>
      </c>
      <c r="E47" s="18" t="s">
        <v>129</v>
      </c>
      <c r="F47" s="12" t="s">
        <v>63</v>
      </c>
      <c r="G47" s="12" t="s">
        <v>11</v>
      </c>
      <c r="H47" s="12" t="s">
        <v>66</v>
      </c>
      <c r="I47" s="14">
        <v>45733</v>
      </c>
    </row>
    <row r="48" spans="1:9" x14ac:dyDescent="0.35">
      <c r="A48" s="13" t="s">
        <v>133</v>
      </c>
      <c r="B48" s="13" t="s">
        <v>134</v>
      </c>
      <c r="C48" s="6" t="s">
        <v>31</v>
      </c>
      <c r="D48" s="20" t="s">
        <v>9</v>
      </c>
      <c r="E48" s="18" t="s">
        <v>129</v>
      </c>
      <c r="F48" s="12" t="s">
        <v>136</v>
      </c>
      <c r="G48" s="12" t="s">
        <v>11</v>
      </c>
      <c r="H48" s="12" t="s">
        <v>66</v>
      </c>
      <c r="I48" s="14">
        <v>45740</v>
      </c>
    </row>
    <row r="49" spans="1:9" ht="43.5" x14ac:dyDescent="0.35">
      <c r="A49" s="13" t="s">
        <v>183</v>
      </c>
      <c r="B49" s="13" t="s">
        <v>183</v>
      </c>
      <c r="C49" s="6" t="s">
        <v>31</v>
      </c>
      <c r="D49" s="20" t="s">
        <v>9</v>
      </c>
      <c r="E49" s="18" t="s">
        <v>184</v>
      </c>
      <c r="F49" s="12"/>
      <c r="G49" s="12" t="s">
        <v>11</v>
      </c>
      <c r="H49" s="12" t="s">
        <v>66</v>
      </c>
      <c r="I49" s="14">
        <v>45783</v>
      </c>
    </row>
    <row r="50" spans="1:9" ht="43.5" x14ac:dyDescent="0.35">
      <c r="A50" s="13" t="s">
        <v>94</v>
      </c>
      <c r="B50" s="13" t="s">
        <v>154</v>
      </c>
      <c r="C50" s="6" t="s">
        <v>31</v>
      </c>
      <c r="D50" s="20" t="s">
        <v>9</v>
      </c>
      <c r="E50" s="18" t="s">
        <v>155</v>
      </c>
      <c r="F50" s="12" t="s">
        <v>95</v>
      </c>
      <c r="G50" s="12" t="s">
        <v>11</v>
      </c>
      <c r="H50" s="12" t="s">
        <v>66</v>
      </c>
      <c r="I50" s="14">
        <v>45899</v>
      </c>
    </row>
    <row r="51" spans="1:9" x14ac:dyDescent="0.35">
      <c r="A51" s="13" t="s">
        <v>150</v>
      </c>
      <c r="B51" s="13" t="s">
        <v>151</v>
      </c>
      <c r="C51" s="6" t="s">
        <v>31</v>
      </c>
      <c r="D51" s="20" t="s">
        <v>9</v>
      </c>
      <c r="E51" s="18" t="s">
        <v>103</v>
      </c>
      <c r="F51" s="12" t="s">
        <v>152</v>
      </c>
      <c r="G51" s="12" t="s">
        <v>11</v>
      </c>
      <c r="H51" s="12" t="s">
        <v>66</v>
      </c>
      <c r="I51" s="14">
        <v>45923</v>
      </c>
    </row>
    <row r="52" spans="1:9" x14ac:dyDescent="0.35">
      <c r="A52" s="13" t="s">
        <v>13</v>
      </c>
      <c r="B52" s="13" t="s">
        <v>59</v>
      </c>
      <c r="C52" s="6" t="s">
        <v>30</v>
      </c>
      <c r="D52" s="20" t="s">
        <v>9</v>
      </c>
      <c r="E52" s="18" t="s">
        <v>72</v>
      </c>
      <c r="F52" s="12" t="s">
        <v>40</v>
      </c>
      <c r="G52" s="12" t="s">
        <v>11</v>
      </c>
      <c r="H52" s="12" t="s">
        <v>66</v>
      </c>
      <c r="I52" s="14">
        <v>45976</v>
      </c>
    </row>
    <row r="53" spans="1:9" ht="145" x14ac:dyDescent="0.35">
      <c r="A53" s="13" t="s">
        <v>282</v>
      </c>
      <c r="B53" s="13" t="s">
        <v>283</v>
      </c>
      <c r="C53" s="6" t="s">
        <v>31</v>
      </c>
      <c r="D53" s="20" t="s">
        <v>9</v>
      </c>
      <c r="E53" s="20" t="s">
        <v>4</v>
      </c>
      <c r="F53" s="12"/>
      <c r="G53" s="12" t="s">
        <v>11</v>
      </c>
      <c r="H53" s="12" t="s">
        <v>66</v>
      </c>
      <c r="I53" s="14">
        <v>45986</v>
      </c>
    </row>
    <row r="54" spans="1:9" ht="43.5" x14ac:dyDescent="0.35">
      <c r="A54" s="13" t="s">
        <v>121</v>
      </c>
      <c r="B54" s="13" t="s">
        <v>121</v>
      </c>
      <c r="C54" s="6" t="s">
        <v>31</v>
      </c>
      <c r="D54" s="20" t="s">
        <v>9</v>
      </c>
      <c r="E54" s="18" t="s">
        <v>122</v>
      </c>
      <c r="F54" s="12"/>
      <c r="G54" s="12" t="s">
        <v>11</v>
      </c>
      <c r="H54" s="12" t="s">
        <v>66</v>
      </c>
      <c r="I54" s="14">
        <v>46042</v>
      </c>
    </row>
    <row r="55" spans="1:9" x14ac:dyDescent="0.35">
      <c r="A55" s="13" t="s">
        <v>157</v>
      </c>
      <c r="B55" s="13" t="s">
        <v>158</v>
      </c>
      <c r="C55" s="6" t="s">
        <v>31</v>
      </c>
      <c r="D55" s="20" t="s">
        <v>9</v>
      </c>
      <c r="E55" s="18" t="s">
        <v>242</v>
      </c>
      <c r="F55" s="12"/>
      <c r="G55" s="12" t="s">
        <v>11</v>
      </c>
      <c r="H55" s="12" t="s">
        <v>66</v>
      </c>
      <c r="I55" s="14">
        <v>46042</v>
      </c>
    </row>
    <row r="56" spans="1:9" ht="29" x14ac:dyDescent="0.35">
      <c r="A56" s="13" t="s">
        <v>280</v>
      </c>
      <c r="B56" s="13" t="s">
        <v>281</v>
      </c>
      <c r="C56" s="6" t="s">
        <v>31</v>
      </c>
      <c r="D56" s="20" t="s">
        <v>9</v>
      </c>
      <c r="E56" s="18" t="s">
        <v>175</v>
      </c>
      <c r="F56" s="12"/>
      <c r="G56" s="12" t="s">
        <v>11</v>
      </c>
      <c r="H56" s="12" t="s">
        <v>66</v>
      </c>
      <c r="I56" s="14">
        <v>46056</v>
      </c>
    </row>
    <row r="57" spans="1:9" x14ac:dyDescent="0.35">
      <c r="A57" s="13" t="s">
        <v>126</v>
      </c>
      <c r="B57" s="13" t="s">
        <v>232</v>
      </c>
      <c r="C57" s="6" t="s">
        <v>31</v>
      </c>
      <c r="D57" s="20" t="s">
        <v>9</v>
      </c>
      <c r="E57" s="18" t="s">
        <v>229</v>
      </c>
      <c r="F57" s="12" t="s">
        <v>124</v>
      </c>
      <c r="G57" s="12" t="s">
        <v>11</v>
      </c>
      <c r="H57" s="12" t="s">
        <v>66</v>
      </c>
      <c r="I57" s="14">
        <v>46211</v>
      </c>
    </row>
    <row r="58" spans="1:9" ht="58" x14ac:dyDescent="0.35">
      <c r="A58" s="13" t="s">
        <v>130</v>
      </c>
      <c r="B58" s="13" t="s">
        <v>131</v>
      </c>
      <c r="C58" s="6" t="s">
        <v>31</v>
      </c>
      <c r="D58" s="24" t="s">
        <v>9</v>
      </c>
      <c r="E58" s="18" t="s">
        <v>132</v>
      </c>
      <c r="F58" s="12"/>
      <c r="G58" s="12" t="s">
        <v>11</v>
      </c>
      <c r="H58" s="12" t="s">
        <v>66</v>
      </c>
      <c r="I58" s="14">
        <v>46225</v>
      </c>
    </row>
    <row r="59" spans="1:9" ht="43.5" x14ac:dyDescent="0.35">
      <c r="A59" s="13" t="s">
        <v>284</v>
      </c>
      <c r="B59" s="13" t="s">
        <v>285</v>
      </c>
      <c r="C59" s="6" t="s">
        <v>31</v>
      </c>
      <c r="D59" s="20" t="s">
        <v>9</v>
      </c>
      <c r="E59" s="18" t="s">
        <v>286</v>
      </c>
      <c r="F59" s="12"/>
      <c r="G59" s="12" t="s">
        <v>11</v>
      </c>
      <c r="H59" s="12" t="s">
        <v>66</v>
      </c>
      <c r="I59" s="14">
        <v>46241</v>
      </c>
    </row>
    <row r="60" spans="1:9" ht="43.5" x14ac:dyDescent="0.35">
      <c r="A60" s="13" t="s">
        <v>238</v>
      </c>
      <c r="B60" s="13" t="s">
        <v>156</v>
      </c>
      <c r="C60" s="6" t="s">
        <v>31</v>
      </c>
      <c r="D60" s="20" t="s">
        <v>9</v>
      </c>
      <c r="E60" s="18" t="s">
        <v>4</v>
      </c>
      <c r="F60" s="12"/>
      <c r="G60" s="12" t="s">
        <v>11</v>
      </c>
      <c r="H60" s="12" t="s">
        <v>66</v>
      </c>
      <c r="I60" s="14">
        <v>46322</v>
      </c>
    </row>
    <row r="61" spans="1:9" ht="29" x14ac:dyDescent="0.35">
      <c r="A61" s="13" t="s">
        <v>257</v>
      </c>
      <c r="B61" s="13" t="s">
        <v>258</v>
      </c>
      <c r="C61" s="6" t="s">
        <v>31</v>
      </c>
      <c r="D61" s="20" t="s">
        <v>9</v>
      </c>
      <c r="E61" s="20" t="s">
        <v>259</v>
      </c>
      <c r="F61" s="12"/>
      <c r="G61" s="12" t="s">
        <v>11</v>
      </c>
      <c r="H61" s="12" t="s">
        <v>66</v>
      </c>
      <c r="I61" s="14">
        <v>46322</v>
      </c>
    </row>
    <row r="62" spans="1:9" ht="43.5" x14ac:dyDescent="0.35">
      <c r="A62" s="13" t="s">
        <v>287</v>
      </c>
      <c r="B62" s="13" t="s">
        <v>283</v>
      </c>
      <c r="C62" s="6" t="s">
        <v>31</v>
      </c>
      <c r="D62" s="20" t="s">
        <v>9</v>
      </c>
      <c r="E62" s="18" t="s">
        <v>4</v>
      </c>
      <c r="F62" s="12"/>
      <c r="G62" s="12" t="s">
        <v>11</v>
      </c>
      <c r="H62" s="12" t="s">
        <v>66</v>
      </c>
      <c r="I62" s="14">
        <v>46322</v>
      </c>
    </row>
    <row r="63" spans="1:9" x14ac:dyDescent="0.35">
      <c r="A63" s="13" t="s">
        <v>288</v>
      </c>
      <c r="B63" s="13" t="s">
        <v>289</v>
      </c>
      <c r="C63" s="6" t="s">
        <v>31</v>
      </c>
      <c r="D63" s="20" t="s">
        <v>9</v>
      </c>
      <c r="E63" s="18" t="s">
        <v>4</v>
      </c>
      <c r="F63" s="12"/>
      <c r="G63" s="12" t="s">
        <v>11</v>
      </c>
      <c r="H63" s="12" t="s">
        <v>66</v>
      </c>
      <c r="I63" s="14">
        <v>47106</v>
      </c>
    </row>
    <row r="64" spans="1:9" x14ac:dyDescent="0.35">
      <c r="A64" s="13" t="s">
        <v>77</v>
      </c>
      <c r="B64" s="13" t="s">
        <v>55</v>
      </c>
      <c r="C64" s="6" t="s">
        <v>30</v>
      </c>
      <c r="D64" s="20" t="s">
        <v>9</v>
      </c>
      <c r="E64" s="18" t="s">
        <v>212</v>
      </c>
      <c r="F64" s="12" t="s">
        <v>10</v>
      </c>
      <c r="G64" s="12" t="s">
        <v>11</v>
      </c>
      <c r="H64" s="12" t="s">
        <v>66</v>
      </c>
      <c r="I64" s="14" t="s">
        <v>195</v>
      </c>
    </row>
    <row r="65" spans="1:9" ht="43.5" x14ac:dyDescent="0.35">
      <c r="A65" s="13" t="s">
        <v>248</v>
      </c>
      <c r="B65" s="13" t="s">
        <v>249</v>
      </c>
      <c r="C65" s="6" t="s">
        <v>38</v>
      </c>
      <c r="D65" s="20" t="s">
        <v>9</v>
      </c>
      <c r="E65" s="18" t="s">
        <v>24</v>
      </c>
      <c r="F65" s="12" t="s">
        <v>70</v>
      </c>
      <c r="G65" s="12" t="s">
        <v>11</v>
      </c>
      <c r="H65" s="12" t="s">
        <v>66</v>
      </c>
      <c r="I65" s="14" t="s">
        <v>195</v>
      </c>
    </row>
    <row r="66" spans="1:9" x14ac:dyDescent="0.35">
      <c r="A66" s="13" t="s">
        <v>294</v>
      </c>
      <c r="B66" s="13" t="s">
        <v>295</v>
      </c>
      <c r="C66" s="6" t="s">
        <v>38</v>
      </c>
      <c r="D66" s="20" t="s">
        <v>9</v>
      </c>
      <c r="E66" s="18" t="s">
        <v>212</v>
      </c>
      <c r="F66" s="12"/>
      <c r="G66" s="12" t="s">
        <v>11</v>
      </c>
      <c r="H66" s="12" t="s">
        <v>66</v>
      </c>
      <c r="I66" s="14" t="s">
        <v>195</v>
      </c>
    </row>
    <row r="67" spans="1:9" x14ac:dyDescent="0.35">
      <c r="A67" s="13" t="s">
        <v>163</v>
      </c>
      <c r="B67" s="13" t="s">
        <v>164</v>
      </c>
      <c r="C67" s="6" t="s">
        <v>38</v>
      </c>
      <c r="D67" s="20" t="s">
        <v>9</v>
      </c>
      <c r="E67" s="18" t="s">
        <v>120</v>
      </c>
      <c r="F67" s="12"/>
      <c r="G67" s="12" t="s">
        <v>11</v>
      </c>
      <c r="H67" s="12" t="s">
        <v>66</v>
      </c>
      <c r="I67" s="14" t="s">
        <v>213</v>
      </c>
    </row>
    <row r="68" spans="1:9" x14ac:dyDescent="0.35">
      <c r="A68" s="13" t="s">
        <v>243</v>
      </c>
      <c r="B68" s="13" t="s">
        <v>244</v>
      </c>
      <c r="C68" s="6" t="s">
        <v>38</v>
      </c>
      <c r="D68" s="20" t="s">
        <v>9</v>
      </c>
      <c r="E68" s="18" t="s">
        <v>90</v>
      </c>
      <c r="F68" s="12"/>
      <c r="G68" s="12" t="s">
        <v>11</v>
      </c>
      <c r="H68" s="12" t="s">
        <v>66</v>
      </c>
      <c r="I68" s="14" t="s">
        <v>213</v>
      </c>
    </row>
    <row r="69" spans="1:9" ht="43.5" x14ac:dyDescent="0.35">
      <c r="A69" s="13" t="s">
        <v>159</v>
      </c>
      <c r="B69" s="13" t="s">
        <v>159</v>
      </c>
      <c r="C69" s="6" t="s">
        <v>38</v>
      </c>
      <c r="D69" s="20" t="s">
        <v>9</v>
      </c>
      <c r="E69" s="18" t="s">
        <v>122</v>
      </c>
      <c r="F69" s="12"/>
      <c r="G69" s="12" t="s">
        <v>11</v>
      </c>
      <c r="H69" s="12" t="s">
        <v>66</v>
      </c>
      <c r="I69" s="14" t="s">
        <v>213</v>
      </c>
    </row>
    <row r="70" spans="1:9" ht="29" x14ac:dyDescent="0.35">
      <c r="A70" s="13" t="s">
        <v>167</v>
      </c>
      <c r="B70" s="13" t="s">
        <v>168</v>
      </c>
      <c r="C70" s="6" t="s">
        <v>38</v>
      </c>
      <c r="D70" s="20" t="s">
        <v>9</v>
      </c>
      <c r="E70" s="18" t="s">
        <v>120</v>
      </c>
      <c r="F70" s="12"/>
      <c r="G70" s="12" t="s">
        <v>11</v>
      </c>
      <c r="H70" s="12" t="s">
        <v>66</v>
      </c>
      <c r="I70" s="14" t="s">
        <v>192</v>
      </c>
    </row>
    <row r="71" spans="1:9" ht="29" x14ac:dyDescent="0.35">
      <c r="A71" s="13" t="s">
        <v>21</v>
      </c>
      <c r="B71" s="13" t="s">
        <v>191</v>
      </c>
      <c r="C71" s="6" t="s">
        <v>29</v>
      </c>
      <c r="D71" s="20" t="s">
        <v>9</v>
      </c>
      <c r="E71" s="19" t="s">
        <v>22</v>
      </c>
      <c r="F71" s="12" t="s">
        <v>17</v>
      </c>
      <c r="G71" s="12" t="s">
        <v>11</v>
      </c>
      <c r="H71" s="12" t="s">
        <v>66</v>
      </c>
      <c r="I71" s="14" t="s">
        <v>192</v>
      </c>
    </row>
    <row r="72" spans="1:9" ht="29" x14ac:dyDescent="0.35">
      <c r="A72" s="13" t="s">
        <v>116</v>
      </c>
      <c r="B72" s="13" t="s">
        <v>117</v>
      </c>
      <c r="C72" s="6" t="s">
        <v>31</v>
      </c>
      <c r="D72" s="20" t="s">
        <v>9</v>
      </c>
      <c r="E72" s="18" t="s">
        <v>132</v>
      </c>
      <c r="F72" s="12" t="s">
        <v>8</v>
      </c>
      <c r="G72" s="12" t="s">
        <v>11</v>
      </c>
      <c r="H72" s="12" t="s">
        <v>66</v>
      </c>
      <c r="I72" s="14" t="s">
        <v>192</v>
      </c>
    </row>
    <row r="73" spans="1:9" ht="29" x14ac:dyDescent="0.35">
      <c r="A73" s="13" t="s">
        <v>125</v>
      </c>
      <c r="B73" s="13" t="s">
        <v>230</v>
      </c>
      <c r="C73" s="6" t="s">
        <v>31</v>
      </c>
      <c r="D73" s="20" t="s">
        <v>9</v>
      </c>
      <c r="E73" s="18" t="s">
        <v>231</v>
      </c>
      <c r="F73" s="12" t="s">
        <v>93</v>
      </c>
      <c r="G73" s="12" t="s">
        <v>11</v>
      </c>
      <c r="H73" s="12" t="s">
        <v>66</v>
      </c>
      <c r="I73" s="14" t="s">
        <v>192</v>
      </c>
    </row>
    <row r="74" spans="1:9" ht="29" x14ac:dyDescent="0.35">
      <c r="A74" s="13" t="s">
        <v>127</v>
      </c>
      <c r="B74" s="13" t="s">
        <v>234</v>
      </c>
      <c r="C74" s="6" t="s">
        <v>31</v>
      </c>
      <c r="D74" s="20" t="s">
        <v>9</v>
      </c>
      <c r="E74" s="18" t="s">
        <v>85</v>
      </c>
      <c r="F74" s="12" t="s">
        <v>93</v>
      </c>
      <c r="G74" s="12" t="s">
        <v>11</v>
      </c>
      <c r="H74" s="12" t="s">
        <v>66</v>
      </c>
      <c r="I74" s="14" t="s">
        <v>235</v>
      </c>
    </row>
    <row r="75" spans="1:9" x14ac:dyDescent="0.35">
      <c r="A75" s="13" t="s">
        <v>279</v>
      </c>
      <c r="B75" s="13" t="s">
        <v>223</v>
      </c>
      <c r="C75" s="6" t="s">
        <v>31</v>
      </c>
      <c r="D75" s="20" t="s">
        <v>9</v>
      </c>
      <c r="E75" s="18" t="s">
        <v>4</v>
      </c>
      <c r="F75" s="12"/>
      <c r="G75" s="12" t="s">
        <v>11</v>
      </c>
      <c r="H75" s="12" t="s">
        <v>66</v>
      </c>
      <c r="I75" s="14" t="s">
        <v>233</v>
      </c>
    </row>
    <row r="76" spans="1:9" ht="29" x14ac:dyDescent="0.35">
      <c r="A76" s="13" t="s">
        <v>20</v>
      </c>
      <c r="B76" s="13" t="s">
        <v>188</v>
      </c>
      <c r="C76" s="6" t="s">
        <v>29</v>
      </c>
      <c r="D76" s="20" t="s">
        <v>9</v>
      </c>
      <c r="E76" s="18" t="s">
        <v>189</v>
      </c>
      <c r="F76" s="12" t="s">
        <v>70</v>
      </c>
      <c r="G76" s="12" t="s">
        <v>45</v>
      </c>
      <c r="H76" s="12" t="s">
        <v>67</v>
      </c>
      <c r="I76" s="14" t="s">
        <v>190</v>
      </c>
    </row>
    <row r="77" spans="1:9" x14ac:dyDescent="0.35">
      <c r="A77" s="13" t="s">
        <v>169</v>
      </c>
      <c r="B77" s="13" t="s">
        <v>170</v>
      </c>
      <c r="C77" s="6" t="s">
        <v>38</v>
      </c>
      <c r="D77" s="20" t="s">
        <v>9</v>
      </c>
      <c r="E77" s="18" t="s">
        <v>122</v>
      </c>
      <c r="F77" s="12"/>
      <c r="G77" s="12" t="s">
        <v>11</v>
      </c>
      <c r="H77" s="12" t="s">
        <v>66</v>
      </c>
      <c r="I77" s="14" t="s">
        <v>190</v>
      </c>
    </row>
    <row r="78" spans="1:9" ht="72.5" x14ac:dyDescent="0.35">
      <c r="A78" s="13" t="s">
        <v>171</v>
      </c>
      <c r="B78" s="13" t="s">
        <v>172</v>
      </c>
      <c r="C78" s="8" t="s">
        <v>38</v>
      </c>
      <c r="D78" s="20" t="s">
        <v>9</v>
      </c>
      <c r="E78" s="18" t="s">
        <v>120</v>
      </c>
      <c r="F78" s="12"/>
      <c r="G78" s="12" t="s">
        <v>11</v>
      </c>
      <c r="H78" s="12" t="s">
        <v>66</v>
      </c>
      <c r="I78" s="14" t="s">
        <v>190</v>
      </c>
    </row>
    <row r="79" spans="1:9" ht="72.5" x14ac:dyDescent="0.35">
      <c r="A79" s="13" t="s">
        <v>277</v>
      </c>
      <c r="B79" s="13" t="s">
        <v>278</v>
      </c>
      <c r="C79" s="6" t="s">
        <v>38</v>
      </c>
      <c r="D79" s="20" t="s">
        <v>9</v>
      </c>
      <c r="E79" s="18" t="s">
        <v>222</v>
      </c>
      <c r="F79" s="12"/>
      <c r="G79" s="12" t="s">
        <v>11</v>
      </c>
      <c r="H79" s="12" t="s">
        <v>66</v>
      </c>
      <c r="I79" s="14" t="s">
        <v>190</v>
      </c>
    </row>
    <row r="80" spans="1:9" x14ac:dyDescent="0.35">
      <c r="A80" s="13" t="s">
        <v>260</v>
      </c>
      <c r="B80" s="13" t="s">
        <v>261</v>
      </c>
      <c r="C80" s="6" t="s">
        <v>31</v>
      </c>
      <c r="D80" s="20" t="s">
        <v>9</v>
      </c>
      <c r="E80" s="18" t="s">
        <v>262</v>
      </c>
      <c r="F80" s="12"/>
      <c r="G80" s="12" t="s">
        <v>11</v>
      </c>
      <c r="H80" s="12" t="s">
        <v>66</v>
      </c>
      <c r="I80" s="14" t="s">
        <v>201</v>
      </c>
    </row>
    <row r="81" spans="1:9" x14ac:dyDescent="0.35">
      <c r="A81" s="13" t="s">
        <v>290</v>
      </c>
      <c r="B81" s="13" t="s">
        <v>291</v>
      </c>
      <c r="C81" s="6" t="s">
        <v>38</v>
      </c>
      <c r="D81" s="20" t="s">
        <v>9</v>
      </c>
      <c r="E81" s="18" t="s">
        <v>292</v>
      </c>
      <c r="F81" s="12" t="s">
        <v>293</v>
      </c>
      <c r="G81" s="12" t="s">
        <v>36</v>
      </c>
      <c r="H81" s="12" t="s">
        <v>65</v>
      </c>
      <c r="I81" s="14" t="s">
        <v>201</v>
      </c>
    </row>
    <row r="82" spans="1:9" ht="29" x14ac:dyDescent="0.35">
      <c r="A82" s="13" t="s">
        <v>165</v>
      </c>
      <c r="B82" s="13" t="s">
        <v>166</v>
      </c>
      <c r="C82" s="6" t="s">
        <v>38</v>
      </c>
      <c r="D82" s="20" t="s">
        <v>9</v>
      </c>
      <c r="E82" s="18" t="s">
        <v>120</v>
      </c>
      <c r="F82" s="12"/>
      <c r="G82" s="12" t="s">
        <v>11</v>
      </c>
      <c r="H82" s="12" t="s">
        <v>66</v>
      </c>
      <c r="I82" s="14" t="s">
        <v>198</v>
      </c>
    </row>
    <row r="83" spans="1:9" x14ac:dyDescent="0.35">
      <c r="A83" s="13" t="s">
        <v>96</v>
      </c>
      <c r="B83" s="13" t="s">
        <v>97</v>
      </c>
      <c r="C83" s="6" t="s">
        <v>31</v>
      </c>
      <c r="D83" s="20" t="s">
        <v>9</v>
      </c>
      <c r="E83" s="20" t="s">
        <v>129</v>
      </c>
      <c r="F83" s="12" t="s">
        <v>98</v>
      </c>
      <c r="G83" s="12" t="s">
        <v>11</v>
      </c>
      <c r="H83" s="12" t="s">
        <v>66</v>
      </c>
      <c r="I83" s="14" t="s">
        <v>198</v>
      </c>
    </row>
    <row r="84" spans="1:9" ht="29" x14ac:dyDescent="0.35">
      <c r="A84" s="13" t="s">
        <v>160</v>
      </c>
      <c r="B84" s="13" t="s">
        <v>161</v>
      </c>
      <c r="C84" s="6" t="s">
        <v>38</v>
      </c>
      <c r="D84" s="20" t="s">
        <v>9</v>
      </c>
      <c r="E84" s="18" t="s">
        <v>162</v>
      </c>
      <c r="F84" s="12"/>
      <c r="G84" s="12" t="s">
        <v>11</v>
      </c>
      <c r="H84" s="12" t="s">
        <v>66</v>
      </c>
      <c r="I84" s="14" t="s">
        <v>198</v>
      </c>
    </row>
    <row r="85" spans="1:9" x14ac:dyDescent="0.35">
      <c r="A85" s="13" t="s">
        <v>275</v>
      </c>
      <c r="B85" s="13" t="s">
        <v>276</v>
      </c>
      <c r="C85" s="6" t="s">
        <v>38</v>
      </c>
      <c r="D85" s="20" t="s">
        <v>9</v>
      </c>
      <c r="E85" s="20" t="s">
        <v>90</v>
      </c>
      <c r="F85" s="12"/>
      <c r="G85" s="12" t="s">
        <v>11</v>
      </c>
      <c r="H85" s="12" t="s">
        <v>66</v>
      </c>
      <c r="I85" s="14" t="s">
        <v>198</v>
      </c>
    </row>
    <row r="86" spans="1:9" x14ac:dyDescent="0.35">
      <c r="A86" s="13" t="s">
        <v>263</v>
      </c>
      <c r="B86" s="13" t="s">
        <v>226</v>
      </c>
      <c r="C86" s="6" t="s">
        <v>31</v>
      </c>
      <c r="D86" s="20" t="s">
        <v>9</v>
      </c>
      <c r="E86" s="18" t="s">
        <v>264</v>
      </c>
      <c r="F86" s="12"/>
      <c r="G86" s="12" t="s">
        <v>11</v>
      </c>
      <c r="H86" s="12" t="s">
        <v>66</v>
      </c>
      <c r="I86" s="14" t="s">
        <v>206</v>
      </c>
    </row>
  </sheetData>
  <phoneticPr fontId="25" type="noConversion"/>
  <conditionalFormatting sqref="A1:A2 C1:E2 A36:E38 A46:E46 A72:E72 B73:E75 A76:E77 B78:E86 A3:I3 B39:E71 B4:E35 A4:D86">
    <cfRule type="cellIs" dxfId="6" priority="143" stopIfTrue="1" operator="equal">
      <formula>0</formula>
    </cfRule>
  </conditionalFormatting>
  <conditionalFormatting sqref="A51:A52 A79:A80">
    <cfRule type="cellIs" dxfId="5" priority="94" stopIfTrue="1" operator="equal">
      <formula>0</formula>
    </cfRule>
  </conditionalFormatting>
  <conditionalFormatting sqref="A28:A30 A34 A66:A78 A80:A83 A86 A6:A26 A41:A50 A52:A64 A4">
    <cfRule type="cellIs" dxfId="4" priority="91" stopIfTrue="1" operator="equal">
      <formula>"(blank)"</formula>
    </cfRule>
    <cfRule type="cellIs" dxfId="3" priority="92" stopIfTrue="1" operator="equal">
      <formula>0</formula>
    </cfRule>
  </conditionalFormatting>
  <conditionalFormatting sqref="A3:E3 A41:E43 A44:D86 B39:E71 A4:D40 B4:E35">
    <cfRule type="cellIs" dxfId="2" priority="93" stopIfTrue="1" operator="equal">
      <formula>"(blank)"</formula>
    </cfRule>
  </conditionalFormatting>
  <conditionalFormatting sqref="A4:E86">
    <cfRule type="expression" dxfId="1" priority="139" stopIfTrue="1">
      <formula>MOD(ROW(),2)=0</formula>
    </cfRule>
  </conditionalFormatting>
  <conditionalFormatting sqref="A36:E38 A46:E46 A72:E72 B73:E75 A76:E77 B78:E86 A1:A2 C1:E2 D3:I3">
    <cfRule type="cellIs" dxfId="0" priority="142" stopIfTrue="1" operator="equal">
      <formula>"(blank)"</formula>
    </cfRule>
  </conditionalFormatting>
  <dataValidations count="1">
    <dataValidation allowBlank="1" showInputMessage="1" showErrorMessage="1" sqref="A52:D52 A25:D40 A55:D55 A43:D45 A46:D50" xr:uid="{B3A6B41D-3390-4689-B8E3-46B6EBD6442E}"/>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8AC6A-5455-4BBA-AC38-C17F3EA14969}">
  <dimension ref="B1:B30"/>
  <sheetViews>
    <sheetView workbookViewId="0">
      <selection activeCell="F11" sqref="F11"/>
    </sheetView>
  </sheetViews>
  <sheetFormatPr defaultRowHeight="14.5" x14ac:dyDescent="0.35"/>
  <cols>
    <col min="2" max="2" width="23.54296875" customWidth="1"/>
  </cols>
  <sheetData>
    <row r="1" spans="2:2" ht="15" thickBot="1" x14ac:dyDescent="0.4"/>
    <row r="2" spans="2:2" ht="29.5" thickBot="1" x14ac:dyDescent="0.4">
      <c r="B2" s="26" t="s">
        <v>187</v>
      </c>
    </row>
    <row r="3" spans="2:2" x14ac:dyDescent="0.35">
      <c r="B3" s="27">
        <v>45023</v>
      </c>
    </row>
    <row r="4" spans="2:2" x14ac:dyDescent="0.35">
      <c r="B4" s="28">
        <v>44950</v>
      </c>
    </row>
    <row r="5" spans="2:2" x14ac:dyDescent="0.35">
      <c r="B5" s="29"/>
    </row>
    <row r="6" spans="2:2" x14ac:dyDescent="0.35">
      <c r="B6" s="29"/>
    </row>
    <row r="7" spans="2:2" x14ac:dyDescent="0.35">
      <c r="B7" s="29"/>
    </row>
    <row r="8" spans="2:2" x14ac:dyDescent="0.35">
      <c r="B8" s="29"/>
    </row>
    <row r="9" spans="2:2" x14ac:dyDescent="0.35">
      <c r="B9" s="29"/>
    </row>
    <row r="10" spans="2:2" x14ac:dyDescent="0.35">
      <c r="B10" s="29"/>
    </row>
    <row r="11" spans="2:2" x14ac:dyDescent="0.35">
      <c r="B11" s="29"/>
    </row>
    <row r="12" spans="2:2" x14ac:dyDescent="0.35">
      <c r="B12" s="29"/>
    </row>
    <row r="13" spans="2:2" x14ac:dyDescent="0.35">
      <c r="B13" s="29"/>
    </row>
    <row r="14" spans="2:2" x14ac:dyDescent="0.35">
      <c r="B14" s="29"/>
    </row>
    <row r="15" spans="2:2" x14ac:dyDescent="0.35">
      <c r="B15" s="29"/>
    </row>
    <row r="16" spans="2:2" x14ac:dyDescent="0.35">
      <c r="B16" s="29"/>
    </row>
    <row r="17" spans="2:2" x14ac:dyDescent="0.35">
      <c r="B17" s="29"/>
    </row>
    <row r="18" spans="2:2" x14ac:dyDescent="0.35">
      <c r="B18" s="29"/>
    </row>
    <row r="19" spans="2:2" x14ac:dyDescent="0.35">
      <c r="B19" s="29"/>
    </row>
    <row r="20" spans="2:2" x14ac:dyDescent="0.35">
      <c r="B20" s="29"/>
    </row>
    <row r="21" spans="2:2" x14ac:dyDescent="0.35">
      <c r="B21" s="29"/>
    </row>
    <row r="22" spans="2:2" x14ac:dyDescent="0.35">
      <c r="B22" s="29"/>
    </row>
    <row r="23" spans="2:2" x14ac:dyDescent="0.35">
      <c r="B23" s="29"/>
    </row>
    <row r="24" spans="2:2" x14ac:dyDescent="0.35">
      <c r="B24" s="29"/>
    </row>
    <row r="25" spans="2:2" x14ac:dyDescent="0.35">
      <c r="B25" s="29"/>
    </row>
    <row r="26" spans="2:2" x14ac:dyDescent="0.35">
      <c r="B26" s="29"/>
    </row>
    <row r="27" spans="2:2" x14ac:dyDescent="0.35">
      <c r="B27" s="29"/>
    </row>
    <row r="28" spans="2:2" x14ac:dyDescent="0.35">
      <c r="B28" s="29"/>
    </row>
    <row r="29" spans="2:2" x14ac:dyDescent="0.35">
      <c r="B29" s="29"/>
    </row>
    <row r="30" spans="2:2" ht="15" thickBot="1" x14ac:dyDescent="0.4">
      <c r="B30" s="3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9F578CD41D2247B92CC5644E167E78" ma:contentTypeVersion="11" ma:contentTypeDescription="Create a new document." ma:contentTypeScope="" ma:versionID="277e388481ee0f368d55499bc53ae59b">
  <xsd:schema xmlns:xsd="http://www.w3.org/2001/XMLSchema" xmlns:xs="http://www.w3.org/2001/XMLSchema" xmlns:p="http://schemas.microsoft.com/office/2006/metadata/properties" xmlns:ns1="http://schemas.microsoft.com/sharepoint/v3" xmlns:ns2="ca531458-f269-4109-818d-20c09f58bb64" xmlns:ns3="15ed90e8-e1fe-4b87-b49c-2b87c4d22ee0" targetNamespace="http://schemas.microsoft.com/office/2006/metadata/properties" ma:root="true" ma:fieldsID="2d7adc5b2e6202c0c0e2582ac2377f15" ns1:_="" ns2:_="" ns3:_="">
    <xsd:import namespace="http://schemas.microsoft.com/sharepoint/v3"/>
    <xsd:import namespace="ca531458-f269-4109-818d-20c09f58bb64"/>
    <xsd:import namespace="15ed90e8-e1fe-4b87-b49c-2b87c4d22ee0"/>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31458-f269-4109-818d-20c09f58bb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ed90e8-e1fe-4b87-b49c-2b87c4d22e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C2C02C-1B0F-444A-987B-2FB63A1BA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31458-f269-4109-818d-20c09f58bb64"/>
    <ds:schemaRef ds:uri="15ed90e8-e1fe-4b87-b49c-2b87c4d22e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99103F-8549-4AAE-AD02-0CE2C441503A}">
  <ds:schemaRefs>
    <ds:schemaRef ds:uri="15ed90e8-e1fe-4b87-b49c-2b87c4d22ee0"/>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ca531458-f269-4109-818d-20c09f58bb64"/>
    <ds:schemaRef ds:uri="http://www.w3.org/XML/1998/namespace"/>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Future Procurement List </vt:lpstr>
      <vt:lpstr>Distribution Log</vt:lpstr>
      <vt:lpstr>'Future Procurement List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2023-10-25T23:03:38Z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0x010100F09F578CD41D2247B92CC5644E167E78</vt:lpwstr>
  </property>
</Properties>
</file>